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hidePivotFieldList="1" defaultThemeVersion="124226"/>
  <bookViews>
    <workbookView xWindow="240" yWindow="120" windowWidth="19980" windowHeight="7980"/>
  </bookViews>
  <sheets>
    <sheet name="PhyloTable" sheetId="17" r:id="rId1"/>
    <sheet name="MostLikely" sheetId="18" r:id="rId2"/>
    <sheet name="MostLikelyBySite" sheetId="19" r:id="rId3"/>
    <sheet name="BestPlaceToSee" sheetId="20" r:id="rId4"/>
    <sheet name="#GoodSites(&gt;.25)" sheetId="12" r:id="rId5"/>
    <sheet name="LMSW4Table" sheetId="13" r:id="rId6"/>
    <sheet name="Pivot" sheetId="14" r:id="rId7"/>
  </sheets>
  <externalReferences>
    <externalReference r:id="rId8"/>
  </externalReferences>
  <calcPr calcId="145621"/>
  <pivotCaches>
    <pivotCache cacheId="0" r:id="rId9"/>
  </pivotCaches>
</workbook>
</file>

<file path=xl/calcChain.xml><?xml version="1.0" encoding="utf-8"?>
<calcChain xmlns="http://schemas.openxmlformats.org/spreadsheetml/2006/main">
  <c r="O4" i="18" l="1"/>
  <c r="O5" i="18" s="1"/>
  <c r="O6" i="18" s="1"/>
  <c r="O7" i="18" s="1"/>
  <c r="O8" i="18" s="1"/>
  <c r="O9" i="18" s="1"/>
  <c r="O10" i="18" s="1"/>
  <c r="O11" i="18" s="1"/>
  <c r="O12" i="18" s="1"/>
  <c r="O13" i="18" s="1"/>
  <c r="O14" i="18" s="1"/>
  <c r="O15" i="18" s="1"/>
  <c r="O16" i="18" s="1"/>
  <c r="O17" i="18" s="1"/>
  <c r="O18" i="18" s="1"/>
  <c r="O19" i="18" s="1"/>
  <c r="O20" i="18" s="1"/>
  <c r="O21" i="18" s="1"/>
  <c r="O22" i="18" s="1"/>
  <c r="O23" i="18" s="1"/>
  <c r="O24" i="18" s="1"/>
  <c r="O25" i="18" s="1"/>
  <c r="O26" i="18" s="1"/>
  <c r="O27" i="18" s="1"/>
  <c r="O28" i="18" s="1"/>
  <c r="O29" i="18" s="1"/>
  <c r="O30" i="18" s="1"/>
  <c r="O31" i="18" s="1"/>
  <c r="O32" i="18" s="1"/>
  <c r="O33" i="18" s="1"/>
  <c r="O34" i="18" s="1"/>
  <c r="O35" i="18" s="1"/>
  <c r="O36" i="18" s="1"/>
  <c r="O37" i="18" s="1"/>
  <c r="O38" i="18" s="1"/>
  <c r="O39" i="18" s="1"/>
  <c r="O40" i="18" s="1"/>
  <c r="O41" i="18" s="1"/>
  <c r="O42" i="18" s="1"/>
  <c r="O43" i="18" s="1"/>
  <c r="O44" i="18" s="1"/>
  <c r="O45" i="18" s="1"/>
  <c r="O46" i="18" s="1"/>
  <c r="O47" i="18" s="1"/>
  <c r="O48" i="18" s="1"/>
  <c r="O49" i="18" s="1"/>
  <c r="O50" i="18" s="1"/>
  <c r="O51" i="18" s="1"/>
  <c r="O52" i="18" s="1"/>
  <c r="O53" i="18" s="1"/>
  <c r="O54" i="18" s="1"/>
  <c r="O55" i="18" s="1"/>
  <c r="O56" i="18" s="1"/>
  <c r="O57" i="18" s="1"/>
  <c r="O58" i="18" s="1"/>
  <c r="O59" i="18" s="1"/>
  <c r="O60" i="18" s="1"/>
  <c r="O61" i="18" s="1"/>
  <c r="O62" i="18" s="1"/>
  <c r="O63" i="18" s="1"/>
  <c r="O64" i="18" s="1"/>
  <c r="O65" i="18" s="1"/>
  <c r="O66" i="18" s="1"/>
  <c r="O67" i="18" s="1"/>
  <c r="O68" i="18" s="1"/>
  <c r="O69" i="18" s="1"/>
  <c r="O70" i="18" s="1"/>
  <c r="O71" i="18" s="1"/>
  <c r="O72" i="18" s="1"/>
  <c r="O73" i="18" s="1"/>
  <c r="O74" i="18" s="1"/>
  <c r="O75" i="18" s="1"/>
  <c r="O76" i="18" s="1"/>
  <c r="O77" i="18" s="1"/>
  <c r="O78" i="18" s="1"/>
  <c r="O79" i="18" s="1"/>
  <c r="O80" i="18" s="1"/>
  <c r="O81" i="18" s="1"/>
  <c r="O82" i="18" s="1"/>
  <c r="O83" i="18" s="1"/>
  <c r="O84" i="18" s="1"/>
  <c r="O85" i="18" s="1"/>
  <c r="O86" i="18" s="1"/>
  <c r="O87" i="18" s="1"/>
  <c r="O88" i="18" s="1"/>
  <c r="O89" i="18" s="1"/>
  <c r="O90" i="18" s="1"/>
  <c r="O91" i="18" s="1"/>
  <c r="O92" i="18" s="1"/>
  <c r="O93" i="18" s="1"/>
  <c r="O94" i="18" s="1"/>
  <c r="O95" i="18" s="1"/>
  <c r="O96" i="18" s="1"/>
  <c r="O97" i="18" s="1"/>
  <c r="O98" i="18" s="1"/>
  <c r="O99" i="18" s="1"/>
  <c r="O100" i="18" s="1"/>
  <c r="O101" i="18" s="1"/>
  <c r="O102" i="18" s="1"/>
  <c r="O103" i="18" s="1"/>
  <c r="O104" i="18" s="1"/>
  <c r="O105" i="18" s="1"/>
  <c r="O106" i="18" s="1"/>
  <c r="O107" i="18" s="1"/>
  <c r="O108" i="18" s="1"/>
  <c r="O109" i="18" s="1"/>
  <c r="O110" i="18" s="1"/>
  <c r="O111" i="18" s="1"/>
  <c r="O112" i="18" s="1"/>
  <c r="O113" i="18" s="1"/>
  <c r="O114" i="18" s="1"/>
  <c r="O115" i="18" s="1"/>
  <c r="O116" i="18" s="1"/>
  <c r="O117" i="18" s="1"/>
  <c r="O118" i="18" s="1"/>
  <c r="O119" i="18" s="1"/>
  <c r="O120" i="18" s="1"/>
  <c r="O121" i="18" s="1"/>
  <c r="O122" i="18" s="1"/>
  <c r="O123" i="18" s="1"/>
  <c r="O124" i="18" s="1"/>
  <c r="O125" i="18" s="1"/>
  <c r="O126" i="18" s="1"/>
  <c r="O127" i="18" s="1"/>
  <c r="O128" i="18" s="1"/>
  <c r="O129" i="18" s="1"/>
  <c r="O130" i="18" s="1"/>
  <c r="O131" i="18" s="1"/>
  <c r="O132" i="18" s="1"/>
  <c r="O133" i="18" s="1"/>
  <c r="O134" i="18" s="1"/>
  <c r="O135" i="18" s="1"/>
  <c r="O136" i="18" s="1"/>
  <c r="O137" i="18" s="1"/>
  <c r="O138" i="18" s="1"/>
  <c r="O139" i="18" s="1"/>
  <c r="O140" i="18" s="1"/>
  <c r="O141" i="18" s="1"/>
  <c r="O142" i="18" s="1"/>
  <c r="O143" i="18" s="1"/>
  <c r="O144" i="18" s="1"/>
  <c r="O145" i="18" s="1"/>
  <c r="O146" i="18" s="1"/>
  <c r="O147" i="18" s="1"/>
  <c r="O148" i="18" s="1"/>
  <c r="O149" i="18" s="1"/>
  <c r="O150" i="18" s="1"/>
  <c r="O151" i="18" s="1"/>
  <c r="O152" i="18" s="1"/>
  <c r="O153" i="18" s="1"/>
  <c r="O154" i="18" s="1"/>
  <c r="O155" i="18" s="1"/>
  <c r="O156" i="18" s="1"/>
  <c r="O157" i="18" s="1"/>
  <c r="O158" i="18" s="1"/>
  <c r="O159" i="18" s="1"/>
  <c r="O160" i="18" s="1"/>
  <c r="O161" i="18" s="1"/>
  <c r="O162" i="18" s="1"/>
  <c r="O163" i="18" s="1"/>
  <c r="O164" i="18" s="1"/>
  <c r="O165" i="18" s="1"/>
  <c r="O166" i="18" s="1"/>
  <c r="O167" i="18" s="1"/>
  <c r="O168" i="18" s="1"/>
  <c r="O169" i="18" s="1"/>
  <c r="O170" i="18" s="1"/>
  <c r="O171" i="18" s="1"/>
  <c r="O172" i="18" s="1"/>
  <c r="O173" i="18" s="1"/>
  <c r="O174" i="18" s="1"/>
  <c r="O175" i="18" s="1"/>
  <c r="O176" i="18" s="1"/>
  <c r="O177" i="18" s="1"/>
  <c r="O178" i="18" s="1"/>
  <c r="O179" i="18" s="1"/>
  <c r="O180" i="18" s="1"/>
  <c r="O181" i="18" s="1"/>
  <c r="O182" i="18" s="1"/>
  <c r="O183" i="18" s="1"/>
  <c r="O184" i="18" s="1"/>
  <c r="O185" i="18" s="1"/>
  <c r="O186" i="18" s="1"/>
  <c r="O187" i="18" s="1"/>
  <c r="O188" i="18" s="1"/>
  <c r="O189" i="18" s="1"/>
  <c r="O190" i="18" s="1"/>
  <c r="O191" i="18" s="1"/>
  <c r="O192" i="18" s="1"/>
  <c r="O193" i="18" s="1"/>
  <c r="O194" i="18" s="1"/>
  <c r="O195" i="18" s="1"/>
  <c r="O196" i="18" s="1"/>
  <c r="O197" i="18" s="1"/>
  <c r="O198" i="18" s="1"/>
  <c r="O199" i="18" s="1"/>
  <c r="O200" i="18" s="1"/>
  <c r="O201" i="18" s="1"/>
  <c r="O202" i="18" s="1"/>
  <c r="O203" i="18" s="1"/>
  <c r="O204" i="18" s="1"/>
  <c r="O205" i="18" s="1"/>
  <c r="O206" i="18" s="1"/>
  <c r="O207" i="18" s="1"/>
  <c r="O208" i="18" s="1"/>
  <c r="O209" i="18" s="1"/>
  <c r="O210" i="18" s="1"/>
  <c r="O211" i="18" s="1"/>
  <c r="O212" i="18" s="1"/>
  <c r="O213" i="18" s="1"/>
  <c r="O214" i="18" s="1"/>
  <c r="O215" i="18" s="1"/>
  <c r="O216" i="18" s="1"/>
  <c r="O217" i="18" s="1"/>
  <c r="O218" i="18" s="1"/>
  <c r="O219" i="18" s="1"/>
  <c r="O220" i="18" s="1"/>
  <c r="O221" i="18" s="1"/>
  <c r="O222" i="18" s="1"/>
  <c r="O223" i="18" s="1"/>
  <c r="O224" i="18" s="1"/>
  <c r="O225" i="18" s="1"/>
  <c r="O226" i="18" s="1"/>
  <c r="O227" i="18" s="1"/>
  <c r="O228" i="18" s="1"/>
  <c r="O229" i="18" s="1"/>
  <c r="O230" i="18" s="1"/>
  <c r="O231" i="18" s="1"/>
  <c r="O232" i="18" s="1"/>
  <c r="O233" i="18" s="1"/>
  <c r="O234" i="18" s="1"/>
  <c r="O235" i="18" s="1"/>
  <c r="O236" i="18" s="1"/>
  <c r="O237" i="18" s="1"/>
  <c r="O238" i="18" s="1"/>
  <c r="O239" i="18" s="1"/>
  <c r="O240" i="18" s="1"/>
  <c r="O241" i="18" s="1"/>
  <c r="J239" i="20"/>
  <c r="J238" i="20"/>
  <c r="J237" i="20"/>
  <c r="J236" i="20"/>
  <c r="J235" i="20"/>
  <c r="J234" i="20"/>
  <c r="J233" i="20"/>
  <c r="J232" i="20"/>
  <c r="J231" i="20"/>
  <c r="J230" i="20"/>
  <c r="J229" i="20"/>
  <c r="J228" i="20"/>
  <c r="J227" i="20"/>
  <c r="J226" i="20"/>
  <c r="J225" i="20"/>
  <c r="J224" i="20"/>
  <c r="J223" i="20"/>
  <c r="J222" i="20"/>
  <c r="J221" i="20"/>
  <c r="J220" i="20"/>
  <c r="J219" i="20"/>
  <c r="J218" i="20"/>
  <c r="J217" i="20"/>
  <c r="J216" i="20"/>
  <c r="J215" i="20"/>
  <c r="J214" i="20"/>
  <c r="J213" i="20"/>
  <c r="J212" i="20"/>
  <c r="J211" i="20"/>
  <c r="J210" i="20"/>
  <c r="J209" i="20"/>
  <c r="J208" i="20"/>
  <c r="J207" i="20"/>
  <c r="J206" i="20"/>
  <c r="J205" i="20"/>
  <c r="J204" i="20"/>
  <c r="J203" i="20"/>
  <c r="J202" i="20"/>
  <c r="J201" i="20"/>
  <c r="J200" i="20"/>
  <c r="J199" i="20"/>
  <c r="J198" i="20"/>
  <c r="J197" i="20"/>
  <c r="J196" i="20"/>
  <c r="J195" i="20"/>
  <c r="J194" i="20"/>
  <c r="J193" i="20"/>
  <c r="J192" i="20"/>
  <c r="J191" i="20"/>
  <c r="J190" i="20"/>
  <c r="J189" i="20"/>
  <c r="J188" i="20"/>
  <c r="J187" i="20"/>
  <c r="J186" i="20"/>
  <c r="J185" i="20"/>
  <c r="J184" i="20"/>
  <c r="J183" i="20"/>
  <c r="J182" i="20"/>
  <c r="J181" i="20"/>
  <c r="J180" i="20"/>
  <c r="J179" i="20"/>
  <c r="J178" i="20"/>
  <c r="J177" i="20"/>
  <c r="J176" i="20"/>
  <c r="J175" i="20"/>
  <c r="J174" i="20"/>
  <c r="J173" i="20"/>
  <c r="J172" i="20"/>
  <c r="J171" i="20"/>
  <c r="J170" i="20"/>
  <c r="J169" i="20"/>
  <c r="J168" i="20"/>
  <c r="J167" i="20"/>
  <c r="J166" i="20"/>
  <c r="J165" i="20"/>
  <c r="J164" i="20"/>
  <c r="J163" i="20"/>
  <c r="J162" i="20"/>
  <c r="J161" i="20"/>
  <c r="J160" i="20"/>
  <c r="J159" i="20"/>
  <c r="J158" i="20"/>
  <c r="J157" i="20"/>
  <c r="J156" i="20"/>
  <c r="J155" i="20"/>
  <c r="J154" i="20"/>
  <c r="J153" i="20"/>
  <c r="J152" i="20"/>
  <c r="J151" i="20"/>
  <c r="J150" i="20"/>
  <c r="J149" i="20"/>
  <c r="J148" i="20"/>
  <c r="J147" i="20"/>
  <c r="J146" i="20"/>
  <c r="J145" i="20"/>
  <c r="J144" i="20"/>
  <c r="J143" i="20"/>
  <c r="J142" i="20"/>
  <c r="J141" i="20"/>
  <c r="J140" i="20"/>
  <c r="J139" i="20"/>
  <c r="J138" i="20"/>
  <c r="J137" i="20"/>
  <c r="J136" i="20"/>
  <c r="J135" i="20"/>
  <c r="J134" i="20"/>
  <c r="J133" i="20"/>
  <c r="J132" i="20"/>
  <c r="J131" i="20"/>
  <c r="J130" i="20"/>
  <c r="J129" i="20"/>
  <c r="J128" i="20"/>
  <c r="J127" i="20"/>
  <c r="J126" i="20"/>
  <c r="J125" i="20"/>
  <c r="J124" i="20"/>
  <c r="J123" i="20"/>
  <c r="J122" i="20"/>
  <c r="J121" i="20"/>
  <c r="J120" i="20"/>
  <c r="J119" i="20"/>
  <c r="J118" i="20"/>
  <c r="J117" i="20"/>
  <c r="J116" i="20"/>
  <c r="J115" i="20"/>
  <c r="J114" i="20"/>
  <c r="J113" i="20"/>
  <c r="J112" i="20"/>
  <c r="J111" i="20"/>
  <c r="J110" i="20"/>
  <c r="J109" i="20"/>
  <c r="J108" i="20"/>
  <c r="J107" i="20"/>
  <c r="J106" i="20"/>
  <c r="J105" i="20"/>
  <c r="J104" i="20"/>
  <c r="J103" i="20"/>
  <c r="J102" i="20"/>
  <c r="J101" i="20"/>
  <c r="J100" i="20"/>
  <c r="J99" i="20"/>
  <c r="J98" i="20"/>
  <c r="J97" i="20"/>
  <c r="J96" i="20"/>
  <c r="J95" i="20"/>
  <c r="J94" i="20"/>
  <c r="J93" i="20"/>
  <c r="J92" i="20"/>
  <c r="J91" i="20"/>
  <c r="J90" i="20"/>
  <c r="J89" i="20"/>
  <c r="J88" i="20"/>
  <c r="J87" i="20"/>
  <c r="J86" i="20"/>
  <c r="J85" i="20"/>
  <c r="J84" i="20"/>
  <c r="J83" i="20"/>
  <c r="J82" i="20"/>
  <c r="J81" i="20"/>
  <c r="J80" i="20"/>
  <c r="J79" i="20"/>
  <c r="J78" i="20"/>
  <c r="J77" i="20"/>
  <c r="J76" i="20"/>
  <c r="J75" i="20"/>
  <c r="J74" i="20"/>
  <c r="J73" i="20"/>
  <c r="J72" i="20"/>
  <c r="J71" i="20"/>
  <c r="J70" i="20"/>
  <c r="J69" i="20"/>
  <c r="J68" i="20"/>
  <c r="J67" i="20"/>
  <c r="J66" i="20"/>
  <c r="J65" i="20"/>
  <c r="J64" i="20"/>
  <c r="J63" i="20"/>
  <c r="J62" i="20"/>
  <c r="J61" i="20"/>
  <c r="J60" i="20"/>
  <c r="J59" i="20"/>
  <c r="J58" i="20"/>
  <c r="J57" i="20"/>
  <c r="J56" i="20"/>
  <c r="J55" i="20"/>
  <c r="J54" i="20"/>
  <c r="J53" i="20"/>
  <c r="J52" i="20"/>
  <c r="J51" i="20"/>
  <c r="J50" i="20"/>
  <c r="J49" i="20"/>
  <c r="J48" i="20"/>
  <c r="J47" i="20"/>
  <c r="J46" i="20"/>
  <c r="J45" i="20"/>
  <c r="J44" i="20"/>
  <c r="J43" i="20"/>
  <c r="J42" i="20"/>
  <c r="J41" i="20"/>
  <c r="J40" i="20"/>
  <c r="J39" i="20"/>
  <c r="J38" i="20"/>
  <c r="J37" i="20"/>
  <c r="J36" i="20"/>
  <c r="J35" i="20"/>
  <c r="J34" i="20"/>
  <c r="J33" i="20"/>
  <c r="J32" i="20"/>
  <c r="J31" i="20"/>
  <c r="J30" i="20"/>
  <c r="J29" i="20"/>
  <c r="J28" i="20"/>
  <c r="J27" i="20"/>
  <c r="J26" i="20"/>
  <c r="J25" i="20"/>
  <c r="J24" i="20"/>
  <c r="J23" i="20"/>
  <c r="J22" i="20"/>
  <c r="J21" i="20"/>
  <c r="J20" i="20"/>
  <c r="J19" i="20"/>
  <c r="J18" i="20"/>
  <c r="J17" i="20"/>
  <c r="J16" i="20"/>
  <c r="J15" i="20"/>
  <c r="J14" i="20"/>
  <c r="J13" i="20"/>
  <c r="J12" i="20"/>
  <c r="J11" i="20"/>
  <c r="J10" i="20"/>
  <c r="J9" i="20"/>
  <c r="J8" i="20"/>
  <c r="J7" i="20"/>
  <c r="J6" i="20"/>
  <c r="J5" i="20"/>
  <c r="J4" i="20"/>
  <c r="J3" i="20"/>
  <c r="J2" i="20"/>
  <c r="I257" i="19"/>
  <c r="I256" i="19"/>
  <c r="I255" i="19"/>
  <c r="I254" i="19"/>
  <c r="I253" i="19"/>
  <c r="I252" i="19"/>
  <c r="I251" i="19"/>
  <c r="I250" i="19"/>
  <c r="I249" i="19"/>
  <c r="I248" i="19"/>
  <c r="I247" i="19"/>
  <c r="I246" i="19"/>
  <c r="I245" i="19"/>
  <c r="I244" i="19"/>
  <c r="I243" i="19"/>
  <c r="I242" i="19"/>
  <c r="I241" i="19"/>
  <c r="I240" i="19"/>
  <c r="I239" i="19"/>
  <c r="I238" i="19"/>
  <c r="I237" i="19"/>
  <c r="I236" i="19"/>
  <c r="I235" i="19"/>
  <c r="I234" i="19"/>
  <c r="I233" i="19"/>
  <c r="I232" i="19"/>
  <c r="I231" i="19"/>
  <c r="I230" i="19"/>
  <c r="I229" i="19"/>
  <c r="I228" i="19"/>
  <c r="I227" i="19"/>
  <c r="I226" i="19"/>
  <c r="I225" i="19"/>
  <c r="I224" i="19"/>
  <c r="I223" i="19"/>
  <c r="I222" i="19"/>
  <c r="I221" i="19"/>
  <c r="I220" i="19"/>
  <c r="I219" i="19"/>
  <c r="I218" i="19"/>
  <c r="I217" i="19"/>
  <c r="I216" i="19"/>
  <c r="I215" i="19"/>
  <c r="I214" i="19"/>
  <c r="I213" i="19"/>
  <c r="I212" i="19"/>
  <c r="I211" i="19"/>
  <c r="I210" i="19"/>
  <c r="I209" i="19"/>
  <c r="I208" i="19"/>
  <c r="I207" i="19"/>
  <c r="I206" i="19"/>
  <c r="I205" i="19"/>
  <c r="I204" i="19"/>
  <c r="I203" i="19"/>
  <c r="I202" i="19"/>
  <c r="I201" i="19"/>
  <c r="I200" i="19"/>
  <c r="I199" i="19"/>
  <c r="I198" i="19"/>
  <c r="I197" i="19"/>
  <c r="I196" i="19"/>
  <c r="I195" i="19"/>
  <c r="I194" i="19"/>
  <c r="I193" i="19"/>
  <c r="I192" i="19"/>
  <c r="I191" i="19"/>
  <c r="I190" i="19"/>
  <c r="I189" i="19"/>
  <c r="I188" i="19"/>
  <c r="I187" i="19"/>
  <c r="I186" i="19"/>
  <c r="I185" i="19"/>
  <c r="I184" i="19"/>
  <c r="I183" i="19"/>
  <c r="I182" i="19"/>
  <c r="I181" i="19"/>
  <c r="I180" i="19"/>
  <c r="I122" i="19"/>
  <c r="I121" i="19"/>
  <c r="I120" i="19"/>
  <c r="I119" i="19"/>
  <c r="I118" i="19"/>
  <c r="I117" i="19"/>
  <c r="I116" i="19"/>
  <c r="I115" i="19"/>
  <c r="I114" i="19"/>
  <c r="I113" i="19"/>
  <c r="I112" i="19"/>
  <c r="I111" i="19"/>
  <c r="I110" i="19"/>
  <c r="I109" i="19"/>
  <c r="I108" i="19"/>
  <c r="I107" i="19"/>
  <c r="I106" i="19"/>
  <c r="I105" i="19"/>
  <c r="I104" i="19"/>
  <c r="I103" i="19"/>
  <c r="I102" i="19"/>
  <c r="I101" i="19"/>
  <c r="I100" i="19"/>
  <c r="I179" i="19"/>
  <c r="I178" i="19"/>
  <c r="I177" i="19"/>
  <c r="I176" i="19"/>
  <c r="I175" i="19"/>
  <c r="I174" i="19"/>
  <c r="I173" i="19"/>
  <c r="I172" i="19"/>
  <c r="I171" i="19"/>
  <c r="I170" i="19"/>
  <c r="I169" i="19"/>
  <c r="I168" i="19"/>
  <c r="I167" i="19"/>
  <c r="I166" i="19"/>
  <c r="I165" i="19"/>
  <c r="I164" i="19"/>
  <c r="I163" i="19"/>
  <c r="I162" i="19"/>
  <c r="I161" i="19"/>
  <c r="I160" i="19"/>
  <c r="I159" i="19"/>
  <c r="I158" i="19"/>
  <c r="I157" i="19"/>
  <c r="I156" i="19"/>
  <c r="I155" i="19"/>
  <c r="I154" i="19"/>
  <c r="I153" i="19"/>
  <c r="I152" i="19"/>
  <c r="I151" i="19"/>
  <c r="I150" i="19"/>
  <c r="I149" i="19"/>
  <c r="I148" i="19"/>
  <c r="I147" i="19"/>
  <c r="I146" i="19"/>
  <c r="I145" i="19"/>
  <c r="I144" i="19"/>
  <c r="I143" i="19"/>
  <c r="I142" i="19"/>
  <c r="I141" i="19"/>
  <c r="I140" i="19"/>
  <c r="I139" i="19"/>
  <c r="I138" i="19"/>
  <c r="I137" i="19"/>
  <c r="I136" i="19"/>
  <c r="I135" i="19"/>
  <c r="I134" i="19"/>
  <c r="I133" i="19"/>
  <c r="I132" i="19"/>
  <c r="I131" i="19"/>
  <c r="I130" i="19"/>
  <c r="I129" i="19"/>
  <c r="I128" i="19"/>
  <c r="I127" i="19"/>
  <c r="I126" i="19"/>
  <c r="I125" i="19"/>
  <c r="I124" i="19"/>
  <c r="I123" i="19"/>
  <c r="I99" i="19"/>
  <c r="I98" i="19"/>
  <c r="I97" i="19"/>
  <c r="I96" i="19"/>
  <c r="I95" i="19"/>
  <c r="I94" i="19"/>
  <c r="I93" i="19"/>
  <c r="I92" i="19"/>
  <c r="I91" i="19"/>
  <c r="I90" i="19"/>
  <c r="I89" i="19"/>
  <c r="I88" i="19"/>
  <c r="I87" i="19"/>
  <c r="I86" i="19"/>
  <c r="I85" i="19"/>
  <c r="I84" i="19"/>
  <c r="I83" i="19"/>
  <c r="I82" i="19"/>
  <c r="I81" i="19"/>
  <c r="I80" i="19"/>
  <c r="I79" i="19"/>
  <c r="I78" i="19"/>
  <c r="I77" i="19"/>
  <c r="I76" i="19"/>
  <c r="I75" i="19"/>
  <c r="I74" i="19"/>
  <c r="I73" i="19"/>
  <c r="I72" i="19"/>
  <c r="I71" i="19"/>
  <c r="I70" i="19"/>
  <c r="I69" i="19"/>
  <c r="I68" i="19"/>
  <c r="I67" i="19"/>
  <c r="I66" i="19"/>
  <c r="I65" i="19"/>
  <c r="I64" i="19"/>
  <c r="I63" i="19"/>
  <c r="I62" i="19"/>
  <c r="I61" i="19"/>
  <c r="I60" i="19"/>
  <c r="I59" i="19"/>
  <c r="I58" i="19"/>
  <c r="I57" i="19"/>
  <c r="I56" i="19"/>
  <c r="I55" i="19"/>
  <c r="I54" i="19"/>
  <c r="I53" i="19"/>
  <c r="I52" i="19"/>
  <c r="I51" i="19"/>
  <c r="I50" i="19"/>
  <c r="I49" i="19"/>
  <c r="I48" i="19"/>
  <c r="I47" i="19"/>
  <c r="I46" i="19"/>
  <c r="I45" i="19"/>
  <c r="I44" i="19"/>
  <c r="I43" i="19"/>
  <c r="I42" i="19"/>
  <c r="I41" i="19"/>
  <c r="I40" i="19"/>
  <c r="I39" i="19"/>
  <c r="I38" i="19"/>
  <c r="I37" i="19"/>
  <c r="I36" i="19"/>
  <c r="I35" i="19"/>
  <c r="I34" i="19"/>
  <c r="I33" i="19"/>
  <c r="I32" i="19"/>
  <c r="I31" i="19"/>
  <c r="I30" i="19"/>
  <c r="I29" i="19"/>
  <c r="I28" i="19"/>
  <c r="I27" i="19"/>
  <c r="I26" i="19"/>
  <c r="I25" i="19"/>
  <c r="I24" i="19"/>
  <c r="I23" i="19"/>
  <c r="I22" i="19"/>
  <c r="I21" i="19"/>
  <c r="I20" i="19"/>
  <c r="I19" i="19"/>
  <c r="I18" i="19"/>
  <c r="I17" i="19"/>
  <c r="I16" i="19"/>
  <c r="I15" i="19"/>
  <c r="I14" i="19"/>
  <c r="I13" i="19"/>
  <c r="I12" i="19"/>
  <c r="I11" i="19"/>
  <c r="I10" i="19"/>
  <c r="I9" i="19"/>
  <c r="I8" i="19"/>
  <c r="I7" i="19"/>
  <c r="I6" i="19"/>
  <c r="I5" i="19"/>
  <c r="I4" i="19"/>
  <c r="I3" i="19"/>
  <c r="I2" i="19"/>
  <c r="N10" i="14" l="1"/>
  <c r="N11" i="14"/>
  <c r="N12" i="14"/>
  <c r="N13" i="14"/>
  <c r="N14" i="14"/>
  <c r="N15" i="14"/>
  <c r="N16" i="14"/>
  <c r="N17" i="14"/>
  <c r="N18" i="14"/>
  <c r="N19" i="14"/>
  <c r="N20" i="14"/>
  <c r="N21" i="14"/>
  <c r="N22" i="14"/>
  <c r="N23" i="14"/>
  <c r="N24" i="14"/>
  <c r="N25" i="14"/>
  <c r="N26" i="14"/>
  <c r="N27" i="14"/>
  <c r="N28" i="14"/>
  <c r="N29" i="14"/>
  <c r="N30" i="14"/>
  <c r="N31" i="14"/>
  <c r="N32" i="14"/>
  <c r="N33" i="14"/>
  <c r="N34" i="14"/>
  <c r="N35" i="14"/>
  <c r="N36" i="14"/>
  <c r="N37" i="14"/>
  <c r="N38" i="14"/>
  <c r="N39" i="14"/>
  <c r="N40" i="14"/>
  <c r="N41" i="14"/>
  <c r="N42" i="14"/>
  <c r="N43" i="14"/>
  <c r="N44" i="14"/>
  <c r="N45" i="14"/>
  <c r="N46" i="14"/>
  <c r="N47" i="14"/>
  <c r="N48" i="14"/>
  <c r="N49" i="14"/>
  <c r="N50" i="14"/>
  <c r="N51" i="14"/>
  <c r="N52" i="14"/>
  <c r="N53" i="14"/>
  <c r="N54" i="14"/>
  <c r="N55" i="14"/>
  <c r="N56" i="14"/>
  <c r="N57" i="14"/>
  <c r="N58" i="14"/>
  <c r="N59" i="14"/>
  <c r="N60" i="14"/>
  <c r="N61" i="14"/>
  <c r="N62" i="14"/>
  <c r="N63" i="14"/>
  <c r="N64" i="14"/>
  <c r="N65" i="14"/>
  <c r="N66" i="14"/>
  <c r="N67" i="14"/>
  <c r="N68" i="14"/>
  <c r="N69" i="14"/>
  <c r="N70" i="14"/>
  <c r="N71" i="14"/>
  <c r="N72" i="14"/>
  <c r="N73" i="14"/>
  <c r="N74" i="14"/>
  <c r="N75" i="14"/>
  <c r="N76" i="14"/>
  <c r="N77" i="14"/>
  <c r="N78" i="14"/>
  <c r="N79" i="14"/>
  <c r="N80" i="14"/>
  <c r="N81" i="14"/>
  <c r="N82" i="14"/>
  <c r="N83" i="14"/>
  <c r="N84" i="14"/>
  <c r="N85" i="14"/>
  <c r="N86" i="14"/>
  <c r="N87" i="14"/>
  <c r="N88" i="14"/>
  <c r="N89" i="14"/>
  <c r="N90" i="14"/>
  <c r="N91" i="14"/>
  <c r="N92" i="14"/>
  <c r="N93" i="14"/>
  <c r="N94" i="14"/>
  <c r="N95" i="14"/>
  <c r="N96" i="14"/>
  <c r="N97" i="14"/>
  <c r="N98" i="14"/>
  <c r="N99" i="14"/>
  <c r="N100" i="14"/>
  <c r="N101" i="14"/>
  <c r="N102" i="14"/>
  <c r="N103" i="14"/>
  <c r="N104" i="14"/>
  <c r="N105" i="14"/>
  <c r="N106" i="14"/>
  <c r="N107" i="14"/>
  <c r="N108" i="14"/>
  <c r="N109" i="14"/>
  <c r="N110" i="14"/>
  <c r="N111" i="14"/>
  <c r="N112" i="14"/>
  <c r="N113" i="14"/>
  <c r="N114" i="14"/>
  <c r="N115" i="14"/>
  <c r="N116" i="14"/>
  <c r="N117" i="14"/>
  <c r="N118" i="14"/>
  <c r="N119" i="14"/>
  <c r="N120" i="14"/>
  <c r="N121" i="14"/>
  <c r="N122" i="14"/>
  <c r="N123" i="14"/>
  <c r="N124" i="14"/>
  <c r="N125" i="14"/>
  <c r="N126" i="14"/>
  <c r="N127" i="14"/>
  <c r="N128" i="14"/>
  <c r="N129" i="14"/>
  <c r="N130" i="14"/>
  <c r="N131" i="14"/>
  <c r="N132" i="14"/>
  <c r="N133" i="14"/>
  <c r="N134" i="14"/>
  <c r="N135" i="14"/>
  <c r="N136" i="14"/>
  <c r="N137" i="14"/>
  <c r="N138" i="14"/>
  <c r="N139" i="14"/>
  <c r="N140" i="14"/>
  <c r="N141" i="14"/>
  <c r="N142" i="14"/>
  <c r="N143" i="14"/>
  <c r="N144" i="14"/>
  <c r="N145" i="14"/>
  <c r="N146" i="14"/>
  <c r="N147" i="14"/>
  <c r="N148" i="14"/>
  <c r="N149" i="14"/>
  <c r="N150" i="14"/>
  <c r="N151" i="14"/>
  <c r="N152" i="14"/>
  <c r="N153" i="14"/>
  <c r="N154" i="14"/>
  <c r="N155" i="14"/>
  <c r="N156" i="14"/>
  <c r="N157" i="14"/>
  <c r="N158" i="14"/>
  <c r="N159" i="14"/>
  <c r="N160" i="14"/>
  <c r="N161" i="14"/>
  <c r="N162" i="14"/>
  <c r="N163" i="14"/>
  <c r="N164" i="14"/>
  <c r="N165" i="14"/>
  <c r="N166" i="14"/>
  <c r="N167" i="14"/>
  <c r="N168" i="14"/>
  <c r="N169" i="14"/>
  <c r="N170" i="14"/>
  <c r="N171" i="14"/>
  <c r="N172" i="14"/>
  <c r="N173" i="14"/>
  <c r="N174" i="14"/>
  <c r="N175" i="14"/>
  <c r="N176" i="14"/>
  <c r="N177" i="14"/>
  <c r="N178" i="14"/>
  <c r="N179" i="14"/>
  <c r="N180" i="14"/>
  <c r="N181" i="14"/>
  <c r="N182" i="14"/>
  <c r="N183" i="14"/>
  <c r="N184" i="14"/>
  <c r="N185" i="14"/>
  <c r="N186" i="14"/>
  <c r="N187" i="14"/>
  <c r="N188" i="14"/>
  <c r="N189" i="14"/>
  <c r="N190" i="14"/>
  <c r="N191" i="14"/>
  <c r="N192" i="14"/>
  <c r="N193" i="14"/>
  <c r="N194" i="14"/>
  <c r="N195" i="14"/>
  <c r="N196" i="14"/>
  <c r="N197" i="14"/>
  <c r="N198" i="14"/>
  <c r="N199" i="14"/>
  <c r="N200" i="14"/>
  <c r="N201" i="14"/>
  <c r="N202" i="14"/>
  <c r="N203" i="14"/>
  <c r="N204" i="14"/>
  <c r="N205" i="14"/>
  <c r="N206" i="14"/>
  <c r="N207" i="14"/>
  <c r="N208" i="14"/>
  <c r="N209" i="14"/>
  <c r="N210" i="14"/>
  <c r="N211" i="14"/>
  <c r="N212" i="14"/>
  <c r="N213" i="14"/>
  <c r="N214" i="14"/>
  <c r="N215" i="14"/>
  <c r="N216" i="14"/>
  <c r="N217" i="14"/>
  <c r="N218" i="14"/>
  <c r="N219" i="14"/>
  <c r="N220" i="14"/>
  <c r="N221" i="14"/>
  <c r="N222" i="14"/>
  <c r="N223" i="14"/>
  <c r="N224" i="14"/>
  <c r="N225" i="14"/>
  <c r="N226" i="14"/>
  <c r="N227" i="14"/>
  <c r="N228" i="14"/>
  <c r="N229" i="14"/>
  <c r="N230" i="14"/>
  <c r="N231" i="14"/>
  <c r="N232" i="14"/>
  <c r="N233" i="14"/>
  <c r="N234" i="14"/>
  <c r="N235" i="14"/>
  <c r="N236" i="14"/>
  <c r="N237" i="14"/>
  <c r="N238" i="14"/>
  <c r="N239" i="14"/>
  <c r="N240" i="14"/>
  <c r="N241" i="14"/>
  <c r="N242" i="14"/>
  <c r="N6" i="14"/>
  <c r="N7" i="14"/>
  <c r="N8" i="14"/>
  <c r="N9" i="14"/>
  <c r="N5" i="14"/>
  <c r="L1327" i="13"/>
  <c r="O1327" i="13" s="1"/>
  <c r="K1327" i="13"/>
  <c r="N1327" i="13" s="1"/>
  <c r="J1327" i="13"/>
  <c r="L1326" i="13"/>
  <c r="O1326" i="13" s="1"/>
  <c r="K1326" i="13"/>
  <c r="N1326" i="13" s="1"/>
  <c r="J1326" i="13"/>
  <c r="L1325" i="13"/>
  <c r="O1325" i="13" s="1"/>
  <c r="K1325" i="13"/>
  <c r="N1325" i="13" s="1"/>
  <c r="J1325" i="13"/>
  <c r="O1324" i="13"/>
  <c r="L1324" i="13"/>
  <c r="K1324" i="13"/>
  <c r="N1324" i="13" s="1"/>
  <c r="J1324" i="13"/>
  <c r="L1323" i="13"/>
  <c r="O1323" i="13" s="1"/>
  <c r="K1323" i="13"/>
  <c r="N1323" i="13" s="1"/>
  <c r="J1323" i="13"/>
  <c r="O1322" i="13"/>
  <c r="L1322" i="13"/>
  <c r="K1322" i="13"/>
  <c r="N1322" i="13" s="1"/>
  <c r="J1322" i="13"/>
  <c r="L1321" i="13"/>
  <c r="O1321" i="13" s="1"/>
  <c r="K1321" i="13"/>
  <c r="N1321" i="13" s="1"/>
  <c r="J1321" i="13"/>
  <c r="L1320" i="13"/>
  <c r="O1320" i="13" s="1"/>
  <c r="K1320" i="13"/>
  <c r="N1320" i="13" s="1"/>
  <c r="J1320" i="13"/>
  <c r="N1319" i="13"/>
  <c r="L1319" i="13"/>
  <c r="O1319" i="13" s="1"/>
  <c r="K1319" i="13"/>
  <c r="J1319" i="13"/>
  <c r="L1318" i="13"/>
  <c r="O1318" i="13" s="1"/>
  <c r="K1318" i="13"/>
  <c r="N1318" i="13" s="1"/>
  <c r="J1318" i="13"/>
  <c r="N1317" i="13"/>
  <c r="L1317" i="13"/>
  <c r="O1317" i="13" s="1"/>
  <c r="K1317" i="13"/>
  <c r="J1317" i="13"/>
  <c r="O1316" i="13"/>
  <c r="L1316" i="13"/>
  <c r="K1316" i="13"/>
  <c r="N1316" i="13" s="1"/>
  <c r="J1316" i="13"/>
  <c r="L1315" i="13"/>
  <c r="O1315" i="13" s="1"/>
  <c r="K1315" i="13"/>
  <c r="N1315" i="13" s="1"/>
  <c r="J1315" i="13"/>
  <c r="O1314" i="13"/>
  <c r="L1314" i="13"/>
  <c r="K1314" i="13"/>
  <c r="N1314" i="13" s="1"/>
  <c r="J1314" i="13"/>
  <c r="L1313" i="13"/>
  <c r="O1313" i="13" s="1"/>
  <c r="K1313" i="13"/>
  <c r="N1313" i="13" s="1"/>
  <c r="J1313" i="13"/>
  <c r="L1312" i="13"/>
  <c r="O1312" i="13" s="1"/>
  <c r="K1312" i="13"/>
  <c r="N1312" i="13" s="1"/>
  <c r="J1312" i="13"/>
  <c r="L1311" i="13"/>
  <c r="O1311" i="13" s="1"/>
  <c r="K1311" i="13"/>
  <c r="N1311" i="13" s="1"/>
  <c r="J1311" i="13"/>
  <c r="L1310" i="13"/>
  <c r="O1310" i="13" s="1"/>
  <c r="K1310" i="13"/>
  <c r="N1310" i="13" s="1"/>
  <c r="J1310" i="13"/>
  <c r="L1309" i="13"/>
  <c r="O1309" i="13" s="1"/>
  <c r="K1309" i="13"/>
  <c r="N1309" i="13" s="1"/>
  <c r="J1309" i="13"/>
  <c r="O1308" i="13"/>
  <c r="L1308" i="13"/>
  <c r="K1308" i="13"/>
  <c r="N1308" i="13" s="1"/>
  <c r="J1308" i="13"/>
  <c r="L1307" i="13"/>
  <c r="O1307" i="13" s="1"/>
  <c r="K1307" i="13"/>
  <c r="N1307" i="13" s="1"/>
  <c r="J1307" i="13"/>
  <c r="O1306" i="13"/>
  <c r="L1306" i="13"/>
  <c r="K1306" i="13"/>
  <c r="N1306" i="13" s="1"/>
  <c r="J1306" i="13"/>
  <c r="L1305" i="13"/>
  <c r="O1305" i="13" s="1"/>
  <c r="K1305" i="13"/>
  <c r="N1305" i="13" s="1"/>
  <c r="J1305" i="13"/>
  <c r="L1304" i="13"/>
  <c r="O1304" i="13" s="1"/>
  <c r="K1304" i="13"/>
  <c r="N1304" i="13" s="1"/>
  <c r="J1304" i="13"/>
  <c r="N1303" i="13"/>
  <c r="L1303" i="13"/>
  <c r="O1303" i="13" s="1"/>
  <c r="P1303" i="13" s="1"/>
  <c r="K1303" i="13"/>
  <c r="J1303" i="13"/>
  <c r="L1302" i="13"/>
  <c r="O1302" i="13" s="1"/>
  <c r="K1302" i="13"/>
  <c r="N1302" i="13" s="1"/>
  <c r="J1302" i="13"/>
  <c r="N1301" i="13"/>
  <c r="L1301" i="13"/>
  <c r="O1301" i="13" s="1"/>
  <c r="K1301" i="13"/>
  <c r="J1301" i="13"/>
  <c r="O1300" i="13"/>
  <c r="L1300" i="13"/>
  <c r="K1300" i="13"/>
  <c r="N1300" i="13" s="1"/>
  <c r="J1300" i="13"/>
  <c r="L1299" i="13"/>
  <c r="O1299" i="13" s="1"/>
  <c r="K1299" i="13"/>
  <c r="N1299" i="13" s="1"/>
  <c r="J1299" i="13"/>
  <c r="O1298" i="13"/>
  <c r="L1298" i="13"/>
  <c r="K1298" i="13"/>
  <c r="N1298" i="13" s="1"/>
  <c r="J1298" i="13"/>
  <c r="L1297" i="13"/>
  <c r="O1297" i="13" s="1"/>
  <c r="K1297" i="13"/>
  <c r="N1297" i="13" s="1"/>
  <c r="J1297" i="13"/>
  <c r="L1296" i="13"/>
  <c r="O1296" i="13" s="1"/>
  <c r="K1296" i="13"/>
  <c r="N1296" i="13" s="1"/>
  <c r="J1296" i="13"/>
  <c r="N1295" i="13"/>
  <c r="L1295" i="13"/>
  <c r="O1295" i="13" s="1"/>
  <c r="P1295" i="13" s="1"/>
  <c r="K1295" i="13"/>
  <c r="J1295" i="13"/>
  <c r="L1294" i="13"/>
  <c r="O1294" i="13" s="1"/>
  <c r="K1294" i="13"/>
  <c r="N1294" i="13" s="1"/>
  <c r="J1294" i="13"/>
  <c r="L1293" i="13"/>
  <c r="O1293" i="13" s="1"/>
  <c r="K1293" i="13"/>
  <c r="N1293" i="13" s="1"/>
  <c r="J1293" i="13"/>
  <c r="O1292" i="13"/>
  <c r="L1292" i="13"/>
  <c r="K1292" i="13"/>
  <c r="N1292" i="13" s="1"/>
  <c r="J1292" i="13"/>
  <c r="N1291" i="13"/>
  <c r="L1291" i="13"/>
  <c r="O1291" i="13" s="1"/>
  <c r="K1291" i="13"/>
  <c r="J1291" i="13"/>
  <c r="O1290" i="13"/>
  <c r="L1290" i="13"/>
  <c r="K1290" i="13"/>
  <c r="N1290" i="13" s="1"/>
  <c r="J1290" i="13"/>
  <c r="N1289" i="13"/>
  <c r="L1289" i="13"/>
  <c r="O1289" i="13" s="1"/>
  <c r="K1289" i="13"/>
  <c r="J1289" i="13"/>
  <c r="L1288" i="13"/>
  <c r="O1288" i="13" s="1"/>
  <c r="K1288" i="13"/>
  <c r="N1288" i="13" s="1"/>
  <c r="J1288" i="13"/>
  <c r="N1287" i="13"/>
  <c r="L1287" i="13"/>
  <c r="O1287" i="13" s="1"/>
  <c r="K1287" i="13"/>
  <c r="J1287" i="13"/>
  <c r="L1286" i="13"/>
  <c r="O1286" i="13" s="1"/>
  <c r="K1286" i="13"/>
  <c r="N1286" i="13" s="1"/>
  <c r="J1286" i="13"/>
  <c r="N1285" i="13"/>
  <c r="L1285" i="13"/>
  <c r="O1285" i="13" s="1"/>
  <c r="K1285" i="13"/>
  <c r="J1285" i="13"/>
  <c r="O1284" i="13"/>
  <c r="L1284" i="13"/>
  <c r="K1284" i="13"/>
  <c r="N1284" i="13" s="1"/>
  <c r="J1284" i="13"/>
  <c r="L1283" i="13"/>
  <c r="O1283" i="13" s="1"/>
  <c r="K1283" i="13"/>
  <c r="N1283" i="13" s="1"/>
  <c r="J1283" i="13"/>
  <c r="O1282" i="13"/>
  <c r="L1282" i="13"/>
  <c r="K1282" i="13"/>
  <c r="N1282" i="13" s="1"/>
  <c r="J1282" i="13"/>
  <c r="L1281" i="13"/>
  <c r="O1281" i="13" s="1"/>
  <c r="K1281" i="13"/>
  <c r="N1281" i="13" s="1"/>
  <c r="J1281" i="13"/>
  <c r="L1280" i="13"/>
  <c r="O1280" i="13" s="1"/>
  <c r="K1280" i="13"/>
  <c r="N1280" i="13" s="1"/>
  <c r="J1280" i="13"/>
  <c r="N1279" i="13"/>
  <c r="L1279" i="13"/>
  <c r="O1279" i="13" s="1"/>
  <c r="K1279" i="13"/>
  <c r="J1279" i="13"/>
  <c r="L1278" i="13"/>
  <c r="O1278" i="13" s="1"/>
  <c r="K1278" i="13"/>
  <c r="N1278" i="13" s="1"/>
  <c r="J1278" i="13"/>
  <c r="L1277" i="13"/>
  <c r="O1277" i="13" s="1"/>
  <c r="K1277" i="13"/>
  <c r="N1277" i="13" s="1"/>
  <c r="J1277" i="13"/>
  <c r="O1276" i="13"/>
  <c r="L1276" i="13"/>
  <c r="K1276" i="13"/>
  <c r="N1276" i="13" s="1"/>
  <c r="J1276" i="13"/>
  <c r="N1275" i="13"/>
  <c r="L1275" i="13"/>
  <c r="O1275" i="13" s="1"/>
  <c r="K1275" i="13"/>
  <c r="J1275" i="13"/>
  <c r="O1274" i="13"/>
  <c r="L1274" i="13"/>
  <c r="K1274" i="13"/>
  <c r="N1274" i="13" s="1"/>
  <c r="J1274" i="13"/>
  <c r="N1273" i="13"/>
  <c r="L1273" i="13"/>
  <c r="O1273" i="13" s="1"/>
  <c r="K1273" i="13"/>
  <c r="J1273" i="13"/>
  <c r="L1272" i="13"/>
  <c r="O1272" i="13" s="1"/>
  <c r="K1272" i="13"/>
  <c r="N1272" i="13" s="1"/>
  <c r="J1272" i="13"/>
  <c r="N1271" i="13"/>
  <c r="L1271" i="13"/>
  <c r="O1271" i="13" s="1"/>
  <c r="K1271" i="13"/>
  <c r="J1271" i="13"/>
  <c r="L1270" i="13"/>
  <c r="O1270" i="13" s="1"/>
  <c r="K1270" i="13"/>
  <c r="N1270" i="13" s="1"/>
  <c r="J1270" i="13"/>
  <c r="N1269" i="13"/>
  <c r="L1269" i="13"/>
  <c r="O1269" i="13" s="1"/>
  <c r="K1269" i="13"/>
  <c r="J1269" i="13"/>
  <c r="O1268" i="13"/>
  <c r="L1268" i="13"/>
  <c r="K1268" i="13"/>
  <c r="N1268" i="13" s="1"/>
  <c r="J1268" i="13"/>
  <c r="N1267" i="13"/>
  <c r="L1267" i="13"/>
  <c r="O1267" i="13" s="1"/>
  <c r="K1267" i="13"/>
  <c r="J1267" i="13"/>
  <c r="O1266" i="13"/>
  <c r="L1266" i="13"/>
  <c r="K1266" i="13"/>
  <c r="N1266" i="13" s="1"/>
  <c r="J1266" i="13"/>
  <c r="O1265" i="13"/>
  <c r="N1265" i="13"/>
  <c r="L1265" i="13"/>
  <c r="K1265" i="13"/>
  <c r="J1265" i="13"/>
  <c r="L1264" i="13"/>
  <c r="O1264" i="13" s="1"/>
  <c r="K1264" i="13"/>
  <c r="N1264" i="13" s="1"/>
  <c r="J1264" i="13"/>
  <c r="L1263" i="13"/>
  <c r="O1263" i="13" s="1"/>
  <c r="K1263" i="13"/>
  <c r="N1263" i="13" s="1"/>
  <c r="J1263" i="13"/>
  <c r="L1262" i="13"/>
  <c r="O1262" i="13" s="1"/>
  <c r="K1262" i="13"/>
  <c r="N1262" i="13" s="1"/>
  <c r="J1262" i="13"/>
  <c r="L1261" i="13"/>
  <c r="O1261" i="13" s="1"/>
  <c r="K1261" i="13"/>
  <c r="N1261" i="13" s="1"/>
  <c r="J1261" i="13"/>
  <c r="L1260" i="13"/>
  <c r="O1260" i="13" s="1"/>
  <c r="K1260" i="13"/>
  <c r="N1260" i="13" s="1"/>
  <c r="J1260" i="13"/>
  <c r="N1259" i="13"/>
  <c r="L1259" i="13"/>
  <c r="O1259" i="13" s="1"/>
  <c r="K1259" i="13"/>
  <c r="J1259" i="13"/>
  <c r="O1258" i="13"/>
  <c r="L1258" i="13"/>
  <c r="K1258" i="13"/>
  <c r="N1258" i="13" s="1"/>
  <c r="J1258" i="13"/>
  <c r="O1257" i="13"/>
  <c r="N1257" i="13"/>
  <c r="L1257" i="13"/>
  <c r="K1257" i="13"/>
  <c r="J1257" i="13"/>
  <c r="L1256" i="13"/>
  <c r="O1256" i="13" s="1"/>
  <c r="K1256" i="13"/>
  <c r="N1256" i="13" s="1"/>
  <c r="J1256" i="13"/>
  <c r="N1255" i="13"/>
  <c r="L1255" i="13"/>
  <c r="O1255" i="13" s="1"/>
  <c r="K1255" i="13"/>
  <c r="J1255" i="13"/>
  <c r="L1254" i="13"/>
  <c r="O1254" i="13" s="1"/>
  <c r="K1254" i="13"/>
  <c r="N1254" i="13" s="1"/>
  <c r="J1254" i="13"/>
  <c r="N1253" i="13"/>
  <c r="L1253" i="13"/>
  <c r="O1253" i="13" s="1"/>
  <c r="P1253" i="13" s="1"/>
  <c r="K1253" i="13"/>
  <c r="J1253" i="13"/>
  <c r="L1252" i="13"/>
  <c r="O1252" i="13" s="1"/>
  <c r="K1252" i="13"/>
  <c r="N1252" i="13" s="1"/>
  <c r="J1252" i="13"/>
  <c r="L1251" i="13"/>
  <c r="O1251" i="13" s="1"/>
  <c r="K1251" i="13"/>
  <c r="N1251" i="13" s="1"/>
  <c r="J1251" i="13"/>
  <c r="O1250" i="13"/>
  <c r="L1250" i="13"/>
  <c r="K1250" i="13"/>
  <c r="N1250" i="13" s="1"/>
  <c r="J1250" i="13"/>
  <c r="N1249" i="13"/>
  <c r="L1249" i="13"/>
  <c r="O1249" i="13" s="1"/>
  <c r="K1249" i="13"/>
  <c r="J1249" i="13"/>
  <c r="L1248" i="13"/>
  <c r="O1248" i="13" s="1"/>
  <c r="K1248" i="13"/>
  <c r="N1248" i="13" s="1"/>
  <c r="J1248" i="13"/>
  <c r="N1247" i="13"/>
  <c r="L1247" i="13"/>
  <c r="O1247" i="13" s="1"/>
  <c r="K1247" i="13"/>
  <c r="J1247" i="13"/>
  <c r="L1246" i="13"/>
  <c r="O1246" i="13" s="1"/>
  <c r="K1246" i="13"/>
  <c r="N1246" i="13" s="1"/>
  <c r="J1246" i="13"/>
  <c r="N1245" i="13"/>
  <c r="L1245" i="13"/>
  <c r="O1245" i="13" s="1"/>
  <c r="P1245" i="13" s="1"/>
  <c r="K1245" i="13"/>
  <c r="J1245" i="13"/>
  <c r="L1244" i="13"/>
  <c r="O1244" i="13" s="1"/>
  <c r="K1244" i="13"/>
  <c r="N1244" i="13" s="1"/>
  <c r="J1244" i="13"/>
  <c r="N1243" i="13"/>
  <c r="L1243" i="13"/>
  <c r="O1243" i="13" s="1"/>
  <c r="K1243" i="13"/>
  <c r="J1243" i="13"/>
  <c r="O1242" i="13"/>
  <c r="L1242" i="13"/>
  <c r="K1242" i="13"/>
  <c r="N1242" i="13" s="1"/>
  <c r="J1242" i="13"/>
  <c r="O1241" i="13"/>
  <c r="N1241" i="13"/>
  <c r="L1241" i="13"/>
  <c r="K1241" i="13"/>
  <c r="J1241" i="13"/>
  <c r="L1240" i="13"/>
  <c r="O1240" i="13" s="1"/>
  <c r="K1240" i="13"/>
  <c r="N1240" i="13" s="1"/>
  <c r="J1240" i="13"/>
  <c r="L1239" i="13"/>
  <c r="O1239" i="13" s="1"/>
  <c r="K1239" i="13"/>
  <c r="N1239" i="13" s="1"/>
  <c r="J1239" i="13"/>
  <c r="L1238" i="13"/>
  <c r="O1238" i="13" s="1"/>
  <c r="K1238" i="13"/>
  <c r="N1238" i="13" s="1"/>
  <c r="J1238" i="13"/>
  <c r="L1237" i="13"/>
  <c r="O1237" i="13" s="1"/>
  <c r="K1237" i="13"/>
  <c r="N1237" i="13" s="1"/>
  <c r="J1237" i="13"/>
  <c r="O1236" i="13"/>
  <c r="L1236" i="13"/>
  <c r="K1236" i="13"/>
  <c r="N1236" i="13" s="1"/>
  <c r="J1236" i="13"/>
  <c r="N1235" i="13"/>
  <c r="L1235" i="13"/>
  <c r="O1235" i="13" s="1"/>
  <c r="P1235" i="13" s="1"/>
  <c r="K1235" i="13"/>
  <c r="J1235" i="13"/>
  <c r="L1234" i="13"/>
  <c r="O1234" i="13" s="1"/>
  <c r="K1234" i="13"/>
  <c r="N1234" i="13" s="1"/>
  <c r="J1234" i="13"/>
  <c r="O1233" i="13"/>
  <c r="L1233" i="13"/>
  <c r="K1233" i="13"/>
  <c r="N1233" i="13" s="1"/>
  <c r="J1233" i="13"/>
  <c r="O1232" i="13"/>
  <c r="L1232" i="13"/>
  <c r="K1232" i="13"/>
  <c r="N1232" i="13" s="1"/>
  <c r="J1232" i="13"/>
  <c r="L1231" i="13"/>
  <c r="O1231" i="13" s="1"/>
  <c r="K1231" i="13"/>
  <c r="N1231" i="13" s="1"/>
  <c r="J1231" i="13"/>
  <c r="L1230" i="13"/>
  <c r="O1230" i="13" s="1"/>
  <c r="K1230" i="13"/>
  <c r="N1230" i="13" s="1"/>
  <c r="J1230" i="13"/>
  <c r="L1229" i="13"/>
  <c r="O1229" i="13" s="1"/>
  <c r="K1229" i="13"/>
  <c r="N1229" i="13" s="1"/>
  <c r="J1229" i="13"/>
  <c r="L1228" i="13"/>
  <c r="O1228" i="13" s="1"/>
  <c r="K1228" i="13"/>
  <c r="N1228" i="13" s="1"/>
  <c r="J1228" i="13"/>
  <c r="L1227" i="13"/>
  <c r="O1227" i="13" s="1"/>
  <c r="K1227" i="13"/>
  <c r="N1227" i="13" s="1"/>
  <c r="J1227" i="13"/>
  <c r="L1226" i="13"/>
  <c r="O1226" i="13" s="1"/>
  <c r="K1226" i="13"/>
  <c r="N1226" i="13" s="1"/>
  <c r="J1226" i="13"/>
  <c r="L1225" i="13"/>
  <c r="O1225" i="13" s="1"/>
  <c r="K1225" i="13"/>
  <c r="N1225" i="13" s="1"/>
  <c r="J1225" i="13"/>
  <c r="O1224" i="13"/>
  <c r="L1224" i="13"/>
  <c r="K1224" i="13"/>
  <c r="N1224" i="13" s="1"/>
  <c r="J1224" i="13"/>
  <c r="L1223" i="13"/>
  <c r="O1223" i="13" s="1"/>
  <c r="K1223" i="13"/>
  <c r="N1223" i="13" s="1"/>
  <c r="J1223" i="13"/>
  <c r="L1222" i="13"/>
  <c r="O1222" i="13" s="1"/>
  <c r="K1222" i="13"/>
  <c r="N1222" i="13" s="1"/>
  <c r="J1222" i="13"/>
  <c r="L1221" i="13"/>
  <c r="O1221" i="13" s="1"/>
  <c r="K1221" i="13"/>
  <c r="N1221" i="13" s="1"/>
  <c r="J1221" i="13"/>
  <c r="L1220" i="13"/>
  <c r="O1220" i="13" s="1"/>
  <c r="K1220" i="13"/>
  <c r="N1220" i="13" s="1"/>
  <c r="J1220" i="13"/>
  <c r="N1219" i="13"/>
  <c r="L1219" i="13"/>
  <c r="O1219" i="13" s="1"/>
  <c r="K1219" i="13"/>
  <c r="J1219" i="13"/>
  <c r="O1218" i="13"/>
  <c r="L1218" i="13"/>
  <c r="K1218" i="13"/>
  <c r="N1218" i="13" s="1"/>
  <c r="J1218" i="13"/>
  <c r="O1217" i="13"/>
  <c r="N1217" i="13"/>
  <c r="L1217" i="13"/>
  <c r="K1217" i="13"/>
  <c r="J1217" i="13"/>
  <c r="L1216" i="13"/>
  <c r="O1216" i="13" s="1"/>
  <c r="K1216" i="13"/>
  <c r="N1216" i="13" s="1"/>
  <c r="J1216" i="13"/>
  <c r="N1215" i="13"/>
  <c r="L1215" i="13"/>
  <c r="O1215" i="13" s="1"/>
  <c r="P1215" i="13" s="1"/>
  <c r="K1215" i="13"/>
  <c r="J1215" i="13"/>
  <c r="L1214" i="13"/>
  <c r="O1214" i="13" s="1"/>
  <c r="K1214" i="13"/>
  <c r="N1214" i="13" s="1"/>
  <c r="J1214" i="13"/>
  <c r="L1213" i="13"/>
  <c r="O1213" i="13" s="1"/>
  <c r="K1213" i="13"/>
  <c r="N1213" i="13" s="1"/>
  <c r="J1213" i="13"/>
  <c r="L1212" i="13"/>
  <c r="O1212" i="13" s="1"/>
  <c r="K1212" i="13"/>
  <c r="N1212" i="13" s="1"/>
  <c r="J1212" i="13"/>
  <c r="L1211" i="13"/>
  <c r="O1211" i="13" s="1"/>
  <c r="K1211" i="13"/>
  <c r="N1211" i="13" s="1"/>
  <c r="J1211" i="13"/>
  <c r="O1210" i="13"/>
  <c r="L1210" i="13"/>
  <c r="K1210" i="13"/>
  <c r="N1210" i="13" s="1"/>
  <c r="J1210" i="13"/>
  <c r="N1209" i="13"/>
  <c r="L1209" i="13"/>
  <c r="O1209" i="13" s="1"/>
  <c r="K1209" i="13"/>
  <c r="J1209" i="13"/>
  <c r="L1208" i="13"/>
  <c r="O1208" i="13" s="1"/>
  <c r="K1208" i="13"/>
  <c r="N1208" i="13" s="1"/>
  <c r="J1208" i="13"/>
  <c r="N1207" i="13"/>
  <c r="L1207" i="13"/>
  <c r="O1207" i="13" s="1"/>
  <c r="K1207" i="13"/>
  <c r="J1207" i="13"/>
  <c r="L1206" i="13"/>
  <c r="O1206" i="13" s="1"/>
  <c r="K1206" i="13"/>
  <c r="N1206" i="13" s="1"/>
  <c r="J1206" i="13"/>
  <c r="N1205" i="13"/>
  <c r="L1205" i="13"/>
  <c r="O1205" i="13" s="1"/>
  <c r="K1205" i="13"/>
  <c r="J1205" i="13"/>
  <c r="O1204" i="13"/>
  <c r="L1204" i="13"/>
  <c r="K1204" i="13"/>
  <c r="N1204" i="13" s="1"/>
  <c r="J1204" i="13"/>
  <c r="O1203" i="13"/>
  <c r="N1203" i="13"/>
  <c r="L1203" i="13"/>
  <c r="K1203" i="13"/>
  <c r="J1203" i="13"/>
  <c r="L1202" i="13"/>
  <c r="O1202" i="13" s="1"/>
  <c r="K1202" i="13"/>
  <c r="N1202" i="13" s="1"/>
  <c r="J1202" i="13"/>
  <c r="O1201" i="13"/>
  <c r="L1201" i="13"/>
  <c r="K1201" i="13"/>
  <c r="N1201" i="13" s="1"/>
  <c r="J1201" i="13"/>
  <c r="O1200" i="13"/>
  <c r="L1200" i="13"/>
  <c r="K1200" i="13"/>
  <c r="N1200" i="13" s="1"/>
  <c r="J1200" i="13"/>
  <c r="L1199" i="13"/>
  <c r="O1199" i="13" s="1"/>
  <c r="K1199" i="13"/>
  <c r="N1199" i="13" s="1"/>
  <c r="J1199" i="13"/>
  <c r="L1198" i="13"/>
  <c r="O1198" i="13" s="1"/>
  <c r="K1198" i="13"/>
  <c r="N1198" i="13" s="1"/>
  <c r="J1198" i="13"/>
  <c r="N1197" i="13"/>
  <c r="L1197" i="13"/>
  <c r="O1197" i="13" s="1"/>
  <c r="K1197" i="13"/>
  <c r="J1197" i="13"/>
  <c r="L1196" i="13"/>
  <c r="O1196" i="13" s="1"/>
  <c r="K1196" i="13"/>
  <c r="N1196" i="13" s="1"/>
  <c r="J1196" i="13"/>
  <c r="O1195" i="13"/>
  <c r="N1195" i="13"/>
  <c r="L1195" i="13"/>
  <c r="K1195" i="13"/>
  <c r="J1195" i="13"/>
  <c r="L1194" i="13"/>
  <c r="O1194" i="13" s="1"/>
  <c r="K1194" i="13"/>
  <c r="N1194" i="13" s="1"/>
  <c r="J1194" i="13"/>
  <c r="O1193" i="13"/>
  <c r="N1193" i="13"/>
  <c r="L1193" i="13"/>
  <c r="K1193" i="13"/>
  <c r="J1193" i="13"/>
  <c r="O1192" i="13"/>
  <c r="L1192" i="13"/>
  <c r="K1192" i="13"/>
  <c r="N1192" i="13" s="1"/>
  <c r="J1192" i="13"/>
  <c r="N1191" i="13"/>
  <c r="L1191" i="13"/>
  <c r="O1191" i="13" s="1"/>
  <c r="K1191" i="13"/>
  <c r="J1191" i="13"/>
  <c r="L1190" i="13"/>
  <c r="O1190" i="13" s="1"/>
  <c r="K1190" i="13"/>
  <c r="N1190" i="13" s="1"/>
  <c r="J1190" i="13"/>
  <c r="N1189" i="13"/>
  <c r="L1189" i="13"/>
  <c r="O1189" i="13" s="1"/>
  <c r="K1189" i="13"/>
  <c r="J1189" i="13"/>
  <c r="L1188" i="13"/>
  <c r="O1188" i="13" s="1"/>
  <c r="K1188" i="13"/>
  <c r="N1188" i="13" s="1"/>
  <c r="J1188" i="13"/>
  <c r="O1187" i="13"/>
  <c r="N1187" i="13"/>
  <c r="L1187" i="13"/>
  <c r="K1187" i="13"/>
  <c r="J1187" i="13"/>
  <c r="O1186" i="13"/>
  <c r="L1186" i="13"/>
  <c r="K1186" i="13"/>
  <c r="N1186" i="13" s="1"/>
  <c r="J1186" i="13"/>
  <c r="L1185" i="13"/>
  <c r="O1185" i="13" s="1"/>
  <c r="K1185" i="13"/>
  <c r="N1185" i="13" s="1"/>
  <c r="J1185" i="13"/>
  <c r="L1184" i="13"/>
  <c r="O1184" i="13" s="1"/>
  <c r="K1184" i="13"/>
  <c r="N1184" i="13" s="1"/>
  <c r="J1184" i="13"/>
  <c r="L1183" i="13"/>
  <c r="O1183" i="13" s="1"/>
  <c r="K1183" i="13"/>
  <c r="N1183" i="13" s="1"/>
  <c r="J1183" i="13"/>
  <c r="L1182" i="13"/>
  <c r="O1182" i="13" s="1"/>
  <c r="K1182" i="13"/>
  <c r="N1182" i="13" s="1"/>
  <c r="J1182" i="13"/>
  <c r="N1181" i="13"/>
  <c r="L1181" i="13"/>
  <c r="O1181" i="13" s="1"/>
  <c r="K1181" i="13"/>
  <c r="J1181" i="13"/>
  <c r="L1180" i="13"/>
  <c r="O1180" i="13" s="1"/>
  <c r="K1180" i="13"/>
  <c r="N1180" i="13" s="1"/>
  <c r="J1180" i="13"/>
  <c r="O1179" i="13"/>
  <c r="N1179" i="13"/>
  <c r="L1179" i="13"/>
  <c r="K1179" i="13"/>
  <c r="J1179" i="13"/>
  <c r="O1178" i="13"/>
  <c r="L1178" i="13"/>
  <c r="K1178" i="13"/>
  <c r="N1178" i="13" s="1"/>
  <c r="J1178" i="13"/>
  <c r="O1177" i="13"/>
  <c r="L1177" i="13"/>
  <c r="K1177" i="13"/>
  <c r="N1177" i="13" s="1"/>
  <c r="J1177" i="13"/>
  <c r="L1176" i="13"/>
  <c r="O1176" i="13" s="1"/>
  <c r="K1176" i="13"/>
  <c r="N1176" i="13" s="1"/>
  <c r="J1176" i="13"/>
  <c r="L1175" i="13"/>
  <c r="O1175" i="13" s="1"/>
  <c r="K1175" i="13"/>
  <c r="N1175" i="13" s="1"/>
  <c r="J1175" i="13"/>
  <c r="L1174" i="13"/>
  <c r="O1174" i="13" s="1"/>
  <c r="K1174" i="13"/>
  <c r="N1174" i="13" s="1"/>
  <c r="J1174" i="13"/>
  <c r="L1173" i="13"/>
  <c r="O1173" i="13" s="1"/>
  <c r="K1173" i="13"/>
  <c r="N1173" i="13" s="1"/>
  <c r="J1173" i="13"/>
  <c r="O1172" i="13"/>
  <c r="L1172" i="13"/>
  <c r="K1172" i="13"/>
  <c r="N1172" i="13" s="1"/>
  <c r="J1172" i="13"/>
  <c r="O1171" i="13"/>
  <c r="L1171" i="13"/>
  <c r="K1171" i="13"/>
  <c r="N1171" i="13" s="1"/>
  <c r="J1171" i="13"/>
  <c r="L1170" i="13"/>
  <c r="O1170" i="13" s="1"/>
  <c r="K1170" i="13"/>
  <c r="N1170" i="13" s="1"/>
  <c r="J1170" i="13"/>
  <c r="N1169" i="13"/>
  <c r="L1169" i="13"/>
  <c r="O1169" i="13" s="1"/>
  <c r="K1169" i="13"/>
  <c r="J1169" i="13"/>
  <c r="O1168" i="13"/>
  <c r="L1168" i="13"/>
  <c r="K1168" i="13"/>
  <c r="N1168" i="13" s="1"/>
  <c r="J1168" i="13"/>
  <c r="N1167" i="13"/>
  <c r="L1167" i="13"/>
  <c r="O1167" i="13" s="1"/>
  <c r="K1167" i="13"/>
  <c r="J1167" i="13"/>
  <c r="L1166" i="13"/>
  <c r="O1166" i="13" s="1"/>
  <c r="K1166" i="13"/>
  <c r="N1166" i="13" s="1"/>
  <c r="J1166" i="13"/>
  <c r="L1165" i="13"/>
  <c r="O1165" i="13" s="1"/>
  <c r="K1165" i="13"/>
  <c r="N1165" i="13" s="1"/>
  <c r="J1165" i="13"/>
  <c r="L1164" i="13"/>
  <c r="O1164" i="13" s="1"/>
  <c r="K1164" i="13"/>
  <c r="N1164" i="13" s="1"/>
  <c r="J1164" i="13"/>
  <c r="L1163" i="13"/>
  <c r="O1163" i="13" s="1"/>
  <c r="K1163" i="13"/>
  <c r="N1163" i="13" s="1"/>
  <c r="J1163" i="13"/>
  <c r="L1162" i="13"/>
  <c r="O1162" i="13" s="1"/>
  <c r="K1162" i="13"/>
  <c r="N1162" i="13" s="1"/>
  <c r="J1162" i="13"/>
  <c r="L1161" i="13"/>
  <c r="O1161" i="13" s="1"/>
  <c r="K1161" i="13"/>
  <c r="N1161" i="13" s="1"/>
  <c r="J1161" i="13"/>
  <c r="O1160" i="13"/>
  <c r="L1160" i="13"/>
  <c r="K1160" i="13"/>
  <c r="N1160" i="13" s="1"/>
  <c r="J1160" i="13"/>
  <c r="O1159" i="13"/>
  <c r="N1159" i="13"/>
  <c r="L1159" i="13"/>
  <c r="K1159" i="13"/>
  <c r="J1159" i="13"/>
  <c r="L1158" i="13"/>
  <c r="O1158" i="13" s="1"/>
  <c r="K1158" i="13"/>
  <c r="N1158" i="13" s="1"/>
  <c r="J1158" i="13"/>
  <c r="N1157" i="13"/>
  <c r="L1157" i="13"/>
  <c r="O1157" i="13" s="1"/>
  <c r="K1157" i="13"/>
  <c r="J1157" i="13"/>
  <c r="O1156" i="13"/>
  <c r="L1156" i="13"/>
  <c r="K1156" i="13"/>
  <c r="N1156" i="13" s="1"/>
  <c r="J1156" i="13"/>
  <c r="O1155" i="13"/>
  <c r="N1155" i="13"/>
  <c r="L1155" i="13"/>
  <c r="K1155" i="13"/>
  <c r="J1155" i="13"/>
  <c r="L1154" i="13"/>
  <c r="O1154" i="13" s="1"/>
  <c r="K1154" i="13"/>
  <c r="N1154" i="13" s="1"/>
  <c r="J1154" i="13"/>
  <c r="N1153" i="13"/>
  <c r="L1153" i="13"/>
  <c r="O1153" i="13" s="1"/>
  <c r="K1153" i="13"/>
  <c r="J1153" i="13"/>
  <c r="L1152" i="13"/>
  <c r="O1152" i="13" s="1"/>
  <c r="K1152" i="13"/>
  <c r="N1152" i="13" s="1"/>
  <c r="P1152" i="13" s="1"/>
  <c r="J1152" i="13"/>
  <c r="O1151" i="13"/>
  <c r="N1151" i="13"/>
  <c r="L1151" i="13"/>
  <c r="K1151" i="13"/>
  <c r="J1151" i="13"/>
  <c r="L1150" i="13"/>
  <c r="O1150" i="13" s="1"/>
  <c r="K1150" i="13"/>
  <c r="N1150" i="13" s="1"/>
  <c r="J1150" i="13"/>
  <c r="N1149" i="13"/>
  <c r="L1149" i="13"/>
  <c r="O1149" i="13" s="1"/>
  <c r="K1149" i="13"/>
  <c r="J1149" i="13"/>
  <c r="L1148" i="13"/>
  <c r="O1148" i="13" s="1"/>
  <c r="K1148" i="13"/>
  <c r="N1148" i="13" s="1"/>
  <c r="J1148" i="13"/>
  <c r="O1147" i="13"/>
  <c r="N1147" i="13"/>
  <c r="L1147" i="13"/>
  <c r="K1147" i="13"/>
  <c r="J1147" i="13"/>
  <c r="L1146" i="13"/>
  <c r="O1146" i="13" s="1"/>
  <c r="K1146" i="13"/>
  <c r="N1146" i="13" s="1"/>
  <c r="J1146" i="13"/>
  <c r="N1145" i="13"/>
  <c r="L1145" i="13"/>
  <c r="O1145" i="13" s="1"/>
  <c r="K1145" i="13"/>
  <c r="J1145" i="13"/>
  <c r="O1144" i="13"/>
  <c r="L1144" i="13"/>
  <c r="K1144" i="13"/>
  <c r="N1144" i="13" s="1"/>
  <c r="J1144" i="13"/>
  <c r="L1143" i="13"/>
  <c r="O1143" i="13" s="1"/>
  <c r="K1143" i="13"/>
  <c r="N1143" i="13" s="1"/>
  <c r="J1143" i="13"/>
  <c r="L1142" i="13"/>
  <c r="O1142" i="13" s="1"/>
  <c r="K1142" i="13"/>
  <c r="N1142" i="13" s="1"/>
  <c r="J1142" i="13"/>
  <c r="L1141" i="13"/>
  <c r="O1141" i="13" s="1"/>
  <c r="K1141" i="13"/>
  <c r="N1141" i="13" s="1"/>
  <c r="J1141" i="13"/>
  <c r="O1140" i="13"/>
  <c r="L1140" i="13"/>
  <c r="K1140" i="13"/>
  <c r="N1140" i="13" s="1"/>
  <c r="J1140" i="13"/>
  <c r="O1139" i="13"/>
  <c r="L1139" i="13"/>
  <c r="K1139" i="13"/>
  <c r="N1139" i="13" s="1"/>
  <c r="J1139" i="13"/>
  <c r="L1138" i="13"/>
  <c r="O1138" i="13" s="1"/>
  <c r="K1138" i="13"/>
  <c r="N1138" i="13" s="1"/>
  <c r="J1138" i="13"/>
  <c r="N1137" i="13"/>
  <c r="L1137" i="13"/>
  <c r="O1137" i="13" s="1"/>
  <c r="K1137" i="13"/>
  <c r="J1137" i="13"/>
  <c r="L1136" i="13"/>
  <c r="O1136" i="13" s="1"/>
  <c r="K1136" i="13"/>
  <c r="N1136" i="13" s="1"/>
  <c r="J1136" i="13"/>
  <c r="N1135" i="13"/>
  <c r="L1135" i="13"/>
  <c r="O1135" i="13" s="1"/>
  <c r="K1135" i="13"/>
  <c r="J1135" i="13"/>
  <c r="L1134" i="13"/>
  <c r="O1134" i="13" s="1"/>
  <c r="K1134" i="13"/>
  <c r="N1134" i="13" s="1"/>
  <c r="J1134" i="13"/>
  <c r="N1133" i="13"/>
  <c r="L1133" i="13"/>
  <c r="O1133" i="13" s="1"/>
  <c r="K1133" i="13"/>
  <c r="J1133" i="13"/>
  <c r="L1132" i="13"/>
  <c r="O1132" i="13" s="1"/>
  <c r="K1132" i="13"/>
  <c r="N1132" i="13" s="1"/>
  <c r="P1132" i="13" s="1"/>
  <c r="J1132" i="13"/>
  <c r="O1131" i="13"/>
  <c r="N1131" i="13"/>
  <c r="L1131" i="13"/>
  <c r="K1131" i="13"/>
  <c r="J1131" i="13"/>
  <c r="L1130" i="13"/>
  <c r="O1130" i="13" s="1"/>
  <c r="K1130" i="13"/>
  <c r="N1130" i="13" s="1"/>
  <c r="J1130" i="13"/>
  <c r="N1129" i="13"/>
  <c r="L1129" i="13"/>
  <c r="O1129" i="13" s="1"/>
  <c r="K1129" i="13"/>
  <c r="J1129" i="13"/>
  <c r="L1128" i="13"/>
  <c r="O1128" i="13" s="1"/>
  <c r="K1128" i="13"/>
  <c r="N1128" i="13" s="1"/>
  <c r="P1128" i="13" s="1"/>
  <c r="J1128" i="13"/>
  <c r="O1127" i="13"/>
  <c r="N1127" i="13"/>
  <c r="L1127" i="13"/>
  <c r="K1127" i="13"/>
  <c r="J1127" i="13"/>
  <c r="L1126" i="13"/>
  <c r="O1126" i="13" s="1"/>
  <c r="K1126" i="13"/>
  <c r="N1126" i="13" s="1"/>
  <c r="J1126" i="13"/>
  <c r="N1125" i="13"/>
  <c r="L1125" i="13"/>
  <c r="O1125" i="13" s="1"/>
  <c r="K1125" i="13"/>
  <c r="J1125" i="13"/>
  <c r="L1124" i="13"/>
  <c r="O1124" i="13" s="1"/>
  <c r="K1124" i="13"/>
  <c r="N1124" i="13" s="1"/>
  <c r="J1124" i="13"/>
  <c r="N1123" i="13"/>
  <c r="L1123" i="13"/>
  <c r="O1123" i="13" s="1"/>
  <c r="K1123" i="13"/>
  <c r="J1123" i="13"/>
  <c r="L1122" i="13"/>
  <c r="O1122" i="13" s="1"/>
  <c r="K1122" i="13"/>
  <c r="N1122" i="13" s="1"/>
  <c r="J1122" i="13"/>
  <c r="N1121" i="13"/>
  <c r="L1121" i="13"/>
  <c r="O1121" i="13" s="1"/>
  <c r="K1121" i="13"/>
  <c r="J1121" i="13"/>
  <c r="L1120" i="13"/>
  <c r="O1120" i="13" s="1"/>
  <c r="K1120" i="13"/>
  <c r="N1120" i="13" s="1"/>
  <c r="J1120" i="13"/>
  <c r="O1119" i="13"/>
  <c r="N1119" i="13"/>
  <c r="L1119" i="13"/>
  <c r="K1119" i="13"/>
  <c r="J1119" i="13"/>
  <c r="L1118" i="13"/>
  <c r="O1118" i="13" s="1"/>
  <c r="K1118" i="13"/>
  <c r="N1118" i="13" s="1"/>
  <c r="J1118" i="13"/>
  <c r="N1117" i="13"/>
  <c r="L1117" i="13"/>
  <c r="O1117" i="13" s="1"/>
  <c r="K1117" i="13"/>
  <c r="J1117" i="13"/>
  <c r="L1116" i="13"/>
  <c r="O1116" i="13" s="1"/>
  <c r="K1116" i="13"/>
  <c r="N1116" i="13" s="1"/>
  <c r="J1116" i="13"/>
  <c r="O1115" i="13"/>
  <c r="N1115" i="13"/>
  <c r="L1115" i="13"/>
  <c r="K1115" i="13"/>
  <c r="J1115" i="13"/>
  <c r="L1114" i="13"/>
  <c r="O1114" i="13" s="1"/>
  <c r="K1114" i="13"/>
  <c r="N1114" i="13" s="1"/>
  <c r="J1114" i="13"/>
  <c r="N1113" i="13"/>
  <c r="L1113" i="13"/>
  <c r="O1113" i="13" s="1"/>
  <c r="K1113" i="13"/>
  <c r="J1113" i="13"/>
  <c r="L1112" i="13"/>
  <c r="O1112" i="13" s="1"/>
  <c r="K1112" i="13"/>
  <c r="N1112" i="13" s="1"/>
  <c r="J1112" i="13"/>
  <c r="O1111" i="13"/>
  <c r="L1111" i="13"/>
  <c r="K1111" i="13"/>
  <c r="N1111" i="13" s="1"/>
  <c r="J1111" i="13"/>
  <c r="L1110" i="13"/>
  <c r="O1110" i="13" s="1"/>
  <c r="K1110" i="13"/>
  <c r="N1110" i="13" s="1"/>
  <c r="J1110" i="13"/>
  <c r="N1109" i="13"/>
  <c r="L1109" i="13"/>
  <c r="O1109" i="13" s="1"/>
  <c r="K1109" i="13"/>
  <c r="J1109" i="13"/>
  <c r="L1108" i="13"/>
  <c r="O1108" i="13" s="1"/>
  <c r="K1108" i="13"/>
  <c r="N1108" i="13" s="1"/>
  <c r="J1108" i="13"/>
  <c r="O1107" i="13"/>
  <c r="N1107" i="13"/>
  <c r="L1107" i="13"/>
  <c r="K1107" i="13"/>
  <c r="J1107" i="13"/>
  <c r="L1106" i="13"/>
  <c r="O1106" i="13" s="1"/>
  <c r="K1106" i="13"/>
  <c r="N1106" i="13" s="1"/>
  <c r="J1106" i="13"/>
  <c r="N1105" i="13"/>
  <c r="L1105" i="13"/>
  <c r="O1105" i="13" s="1"/>
  <c r="K1105" i="13"/>
  <c r="J1105" i="13"/>
  <c r="L1104" i="13"/>
  <c r="O1104" i="13" s="1"/>
  <c r="K1104" i="13"/>
  <c r="N1104" i="13" s="1"/>
  <c r="J1104" i="13"/>
  <c r="O1103" i="13"/>
  <c r="N1103" i="13"/>
  <c r="L1103" i="13"/>
  <c r="K1103" i="13"/>
  <c r="J1103" i="13"/>
  <c r="L1102" i="13"/>
  <c r="O1102" i="13" s="1"/>
  <c r="K1102" i="13"/>
  <c r="N1102" i="13" s="1"/>
  <c r="J1102" i="13"/>
  <c r="N1101" i="13"/>
  <c r="L1101" i="13"/>
  <c r="O1101" i="13" s="1"/>
  <c r="K1101" i="13"/>
  <c r="J1101" i="13"/>
  <c r="L1100" i="13"/>
  <c r="O1100" i="13" s="1"/>
  <c r="K1100" i="13"/>
  <c r="N1100" i="13" s="1"/>
  <c r="J1100" i="13"/>
  <c r="O1099" i="13"/>
  <c r="L1099" i="13"/>
  <c r="K1099" i="13"/>
  <c r="N1099" i="13" s="1"/>
  <c r="J1099" i="13"/>
  <c r="L1098" i="13"/>
  <c r="O1098" i="13" s="1"/>
  <c r="K1098" i="13"/>
  <c r="N1098" i="13" s="1"/>
  <c r="J1098" i="13"/>
  <c r="N1097" i="13"/>
  <c r="L1097" i="13"/>
  <c r="O1097" i="13" s="1"/>
  <c r="K1097" i="13"/>
  <c r="J1097" i="13"/>
  <c r="L1096" i="13"/>
  <c r="O1096" i="13" s="1"/>
  <c r="K1096" i="13"/>
  <c r="N1096" i="13" s="1"/>
  <c r="J1096" i="13"/>
  <c r="L1095" i="13"/>
  <c r="O1095" i="13" s="1"/>
  <c r="K1095" i="13"/>
  <c r="N1095" i="13" s="1"/>
  <c r="J1095" i="13"/>
  <c r="L1094" i="13"/>
  <c r="O1094" i="13" s="1"/>
  <c r="K1094" i="13"/>
  <c r="N1094" i="13" s="1"/>
  <c r="J1094" i="13"/>
  <c r="L1093" i="13"/>
  <c r="O1093" i="13" s="1"/>
  <c r="K1093" i="13"/>
  <c r="N1093" i="13" s="1"/>
  <c r="J1093" i="13"/>
  <c r="O1092" i="13"/>
  <c r="L1092" i="13"/>
  <c r="K1092" i="13"/>
  <c r="N1092" i="13" s="1"/>
  <c r="J1092" i="13"/>
  <c r="L1091" i="13"/>
  <c r="O1091" i="13" s="1"/>
  <c r="K1091" i="13"/>
  <c r="N1091" i="13" s="1"/>
  <c r="J1091" i="13"/>
  <c r="L1090" i="13"/>
  <c r="O1090" i="13" s="1"/>
  <c r="K1090" i="13"/>
  <c r="N1090" i="13" s="1"/>
  <c r="J1090" i="13"/>
  <c r="L1089" i="13"/>
  <c r="O1089" i="13" s="1"/>
  <c r="K1089" i="13"/>
  <c r="N1089" i="13" s="1"/>
  <c r="J1089" i="13"/>
  <c r="O1088" i="13"/>
  <c r="L1088" i="13"/>
  <c r="K1088" i="13"/>
  <c r="N1088" i="13" s="1"/>
  <c r="J1088" i="13"/>
  <c r="L1087" i="13"/>
  <c r="O1087" i="13" s="1"/>
  <c r="K1087" i="13"/>
  <c r="N1087" i="13" s="1"/>
  <c r="J1087" i="13"/>
  <c r="O1086" i="13"/>
  <c r="L1086" i="13"/>
  <c r="K1086" i="13"/>
  <c r="N1086" i="13" s="1"/>
  <c r="J1086" i="13"/>
  <c r="L1085" i="13"/>
  <c r="O1085" i="13" s="1"/>
  <c r="K1085" i="13"/>
  <c r="N1085" i="13" s="1"/>
  <c r="J1085" i="13"/>
  <c r="O1084" i="13"/>
  <c r="L1084" i="13"/>
  <c r="K1084" i="13"/>
  <c r="N1084" i="13" s="1"/>
  <c r="J1084" i="13"/>
  <c r="N1083" i="13"/>
  <c r="L1083" i="13"/>
  <c r="O1083" i="13" s="1"/>
  <c r="K1083" i="13"/>
  <c r="J1083" i="13"/>
  <c r="L1082" i="13"/>
  <c r="O1082" i="13" s="1"/>
  <c r="K1082" i="13"/>
  <c r="N1082" i="13" s="1"/>
  <c r="J1082" i="13"/>
  <c r="O1081" i="13"/>
  <c r="L1081" i="13"/>
  <c r="K1081" i="13"/>
  <c r="N1081" i="13" s="1"/>
  <c r="J1081" i="13"/>
  <c r="O1080" i="13"/>
  <c r="L1080" i="13"/>
  <c r="K1080" i="13"/>
  <c r="N1080" i="13" s="1"/>
  <c r="J1080" i="13"/>
  <c r="L1079" i="13"/>
  <c r="O1079" i="13" s="1"/>
  <c r="K1079" i="13"/>
  <c r="N1079" i="13" s="1"/>
  <c r="J1079" i="13"/>
  <c r="O1078" i="13"/>
  <c r="L1078" i="13"/>
  <c r="K1078" i="13"/>
  <c r="N1078" i="13" s="1"/>
  <c r="J1078" i="13"/>
  <c r="L1077" i="13"/>
  <c r="O1077" i="13" s="1"/>
  <c r="K1077" i="13"/>
  <c r="N1077" i="13" s="1"/>
  <c r="J1077" i="13"/>
  <c r="O1076" i="13"/>
  <c r="L1076" i="13"/>
  <c r="K1076" i="13"/>
  <c r="N1076" i="13" s="1"/>
  <c r="J1076" i="13"/>
  <c r="L1075" i="13"/>
  <c r="O1075" i="13" s="1"/>
  <c r="K1075" i="13"/>
  <c r="N1075" i="13" s="1"/>
  <c r="J1075" i="13"/>
  <c r="L1074" i="13"/>
  <c r="O1074" i="13" s="1"/>
  <c r="K1074" i="13"/>
  <c r="N1074" i="13" s="1"/>
  <c r="J1074" i="13"/>
  <c r="L1073" i="13"/>
  <c r="O1073" i="13" s="1"/>
  <c r="K1073" i="13"/>
  <c r="N1073" i="13" s="1"/>
  <c r="J1073" i="13"/>
  <c r="N1072" i="13"/>
  <c r="L1072" i="13"/>
  <c r="O1072" i="13" s="1"/>
  <c r="K1072" i="13"/>
  <c r="J1072" i="13"/>
  <c r="N1071" i="13"/>
  <c r="L1071" i="13"/>
  <c r="O1071" i="13" s="1"/>
  <c r="K1071" i="13"/>
  <c r="J1071" i="13"/>
  <c r="L1070" i="13"/>
  <c r="O1070" i="13" s="1"/>
  <c r="K1070" i="13"/>
  <c r="N1070" i="13" s="1"/>
  <c r="J1070" i="13"/>
  <c r="N1069" i="13"/>
  <c r="L1069" i="13"/>
  <c r="O1069" i="13" s="1"/>
  <c r="K1069" i="13"/>
  <c r="J1069" i="13"/>
  <c r="L1068" i="13"/>
  <c r="O1068" i="13" s="1"/>
  <c r="K1068" i="13"/>
  <c r="N1068" i="13" s="1"/>
  <c r="J1068" i="13"/>
  <c r="L1067" i="13"/>
  <c r="O1067" i="13" s="1"/>
  <c r="K1067" i="13"/>
  <c r="N1067" i="13" s="1"/>
  <c r="J1067" i="13"/>
  <c r="N1066" i="13"/>
  <c r="L1066" i="13"/>
  <c r="O1066" i="13" s="1"/>
  <c r="K1066" i="13"/>
  <c r="J1066" i="13"/>
  <c r="L1065" i="13"/>
  <c r="O1065" i="13" s="1"/>
  <c r="K1065" i="13"/>
  <c r="N1065" i="13" s="1"/>
  <c r="J1065" i="13"/>
  <c r="O1064" i="13"/>
  <c r="N1064" i="13"/>
  <c r="L1064" i="13"/>
  <c r="K1064" i="13"/>
  <c r="J1064" i="13"/>
  <c r="L1063" i="13"/>
  <c r="O1063" i="13" s="1"/>
  <c r="K1063" i="13"/>
  <c r="N1063" i="13" s="1"/>
  <c r="J1063" i="13"/>
  <c r="L1062" i="13"/>
  <c r="O1062" i="13" s="1"/>
  <c r="K1062" i="13"/>
  <c r="N1062" i="13" s="1"/>
  <c r="J1062" i="13"/>
  <c r="L1061" i="13"/>
  <c r="O1061" i="13" s="1"/>
  <c r="K1061" i="13"/>
  <c r="N1061" i="13" s="1"/>
  <c r="J1061" i="13"/>
  <c r="L1060" i="13"/>
  <c r="O1060" i="13" s="1"/>
  <c r="K1060" i="13"/>
  <c r="N1060" i="13" s="1"/>
  <c r="J1060" i="13"/>
  <c r="L1059" i="13"/>
  <c r="O1059" i="13" s="1"/>
  <c r="K1059" i="13"/>
  <c r="N1059" i="13" s="1"/>
  <c r="J1059" i="13"/>
  <c r="O1058" i="13"/>
  <c r="L1058" i="13"/>
  <c r="K1058" i="13"/>
  <c r="N1058" i="13" s="1"/>
  <c r="J1058" i="13"/>
  <c r="L1057" i="13"/>
  <c r="O1057" i="13" s="1"/>
  <c r="K1057" i="13"/>
  <c r="N1057" i="13" s="1"/>
  <c r="J1057" i="13"/>
  <c r="N1056" i="13"/>
  <c r="L1056" i="13"/>
  <c r="O1056" i="13" s="1"/>
  <c r="K1056" i="13"/>
  <c r="J1056" i="13"/>
  <c r="N1055" i="13"/>
  <c r="L1055" i="13"/>
  <c r="O1055" i="13" s="1"/>
  <c r="K1055" i="13"/>
  <c r="J1055" i="13"/>
  <c r="O1054" i="13"/>
  <c r="L1054" i="13"/>
  <c r="K1054" i="13"/>
  <c r="N1054" i="13" s="1"/>
  <c r="J1054" i="13"/>
  <c r="N1053" i="13"/>
  <c r="L1053" i="13"/>
  <c r="O1053" i="13" s="1"/>
  <c r="K1053" i="13"/>
  <c r="J1053" i="13"/>
  <c r="O1052" i="13"/>
  <c r="L1052" i="13"/>
  <c r="K1052" i="13"/>
  <c r="N1052" i="13" s="1"/>
  <c r="J1052" i="13"/>
  <c r="L1051" i="13"/>
  <c r="O1051" i="13" s="1"/>
  <c r="K1051" i="13"/>
  <c r="N1051" i="13" s="1"/>
  <c r="J1051" i="13"/>
  <c r="O1050" i="13"/>
  <c r="N1050" i="13"/>
  <c r="L1050" i="13"/>
  <c r="K1050" i="13"/>
  <c r="J1050" i="13"/>
  <c r="L1049" i="13"/>
  <c r="O1049" i="13" s="1"/>
  <c r="K1049" i="13"/>
  <c r="N1049" i="13" s="1"/>
  <c r="P1049" i="13" s="1"/>
  <c r="J1049" i="13"/>
  <c r="O1048" i="13"/>
  <c r="L1048" i="13"/>
  <c r="K1048" i="13"/>
  <c r="N1048" i="13" s="1"/>
  <c r="J1048" i="13"/>
  <c r="L1047" i="13"/>
  <c r="O1047" i="13" s="1"/>
  <c r="K1047" i="13"/>
  <c r="N1047" i="13" s="1"/>
  <c r="J1047" i="13"/>
  <c r="L1046" i="13"/>
  <c r="O1046" i="13" s="1"/>
  <c r="K1046" i="13"/>
  <c r="N1046" i="13" s="1"/>
  <c r="J1046" i="13"/>
  <c r="L1045" i="13"/>
  <c r="O1045" i="13" s="1"/>
  <c r="K1045" i="13"/>
  <c r="N1045" i="13" s="1"/>
  <c r="J1045" i="13"/>
  <c r="L1044" i="13"/>
  <c r="O1044" i="13" s="1"/>
  <c r="K1044" i="13"/>
  <c r="N1044" i="13" s="1"/>
  <c r="J1044" i="13"/>
  <c r="L1043" i="13"/>
  <c r="O1043" i="13" s="1"/>
  <c r="K1043" i="13"/>
  <c r="N1043" i="13" s="1"/>
  <c r="J1043" i="13"/>
  <c r="L1042" i="13"/>
  <c r="O1042" i="13" s="1"/>
  <c r="K1042" i="13"/>
  <c r="N1042" i="13" s="1"/>
  <c r="J1042" i="13"/>
  <c r="L1041" i="13"/>
  <c r="O1041" i="13" s="1"/>
  <c r="K1041" i="13"/>
  <c r="N1041" i="13" s="1"/>
  <c r="J1041" i="13"/>
  <c r="N1040" i="13"/>
  <c r="L1040" i="13"/>
  <c r="O1040" i="13" s="1"/>
  <c r="K1040" i="13"/>
  <c r="J1040" i="13"/>
  <c r="N1039" i="13"/>
  <c r="L1039" i="13"/>
  <c r="O1039" i="13" s="1"/>
  <c r="P1039" i="13" s="1"/>
  <c r="K1039" i="13"/>
  <c r="J1039" i="13"/>
  <c r="O1038" i="13"/>
  <c r="L1038" i="13"/>
  <c r="K1038" i="13"/>
  <c r="N1038" i="13" s="1"/>
  <c r="J1038" i="13"/>
  <c r="N1037" i="13"/>
  <c r="L1037" i="13"/>
  <c r="O1037" i="13" s="1"/>
  <c r="K1037" i="13"/>
  <c r="J1037" i="13"/>
  <c r="O1036" i="13"/>
  <c r="L1036" i="13"/>
  <c r="K1036" i="13"/>
  <c r="N1036" i="13" s="1"/>
  <c r="J1036" i="13"/>
  <c r="L1035" i="13"/>
  <c r="O1035" i="13" s="1"/>
  <c r="K1035" i="13"/>
  <c r="N1035" i="13" s="1"/>
  <c r="J1035" i="13"/>
  <c r="O1034" i="13"/>
  <c r="N1034" i="13"/>
  <c r="L1034" i="13"/>
  <c r="K1034" i="13"/>
  <c r="J1034" i="13"/>
  <c r="L1033" i="13"/>
  <c r="O1033" i="13" s="1"/>
  <c r="K1033" i="13"/>
  <c r="N1033" i="13" s="1"/>
  <c r="J1033" i="13"/>
  <c r="O1032" i="13"/>
  <c r="L1032" i="13"/>
  <c r="K1032" i="13"/>
  <c r="N1032" i="13" s="1"/>
  <c r="J1032" i="13"/>
  <c r="L1031" i="13"/>
  <c r="O1031" i="13" s="1"/>
  <c r="K1031" i="13"/>
  <c r="N1031" i="13" s="1"/>
  <c r="J1031" i="13"/>
  <c r="L1030" i="13"/>
  <c r="O1030" i="13" s="1"/>
  <c r="K1030" i="13"/>
  <c r="N1030" i="13" s="1"/>
  <c r="J1030" i="13"/>
  <c r="L1029" i="13"/>
  <c r="O1029" i="13" s="1"/>
  <c r="K1029" i="13"/>
  <c r="N1029" i="13" s="1"/>
  <c r="J1029" i="13"/>
  <c r="L1028" i="13"/>
  <c r="O1028" i="13" s="1"/>
  <c r="K1028" i="13"/>
  <c r="N1028" i="13" s="1"/>
  <c r="J1028" i="13"/>
  <c r="L1027" i="13"/>
  <c r="O1027" i="13" s="1"/>
  <c r="K1027" i="13"/>
  <c r="N1027" i="13" s="1"/>
  <c r="J1027" i="13"/>
  <c r="L1026" i="13"/>
  <c r="O1026" i="13" s="1"/>
  <c r="K1026" i="13"/>
  <c r="N1026" i="13" s="1"/>
  <c r="J1026" i="13"/>
  <c r="L1025" i="13"/>
  <c r="O1025" i="13" s="1"/>
  <c r="K1025" i="13"/>
  <c r="N1025" i="13" s="1"/>
  <c r="J1025" i="13"/>
  <c r="N1024" i="13"/>
  <c r="L1024" i="13"/>
  <c r="O1024" i="13" s="1"/>
  <c r="K1024" i="13"/>
  <c r="J1024" i="13"/>
  <c r="N1023" i="13"/>
  <c r="L1023" i="13"/>
  <c r="O1023" i="13" s="1"/>
  <c r="K1023" i="13"/>
  <c r="J1023" i="13"/>
  <c r="O1022" i="13"/>
  <c r="L1022" i="13"/>
  <c r="K1022" i="13"/>
  <c r="N1022" i="13" s="1"/>
  <c r="J1022" i="13"/>
  <c r="N1021" i="13"/>
  <c r="L1021" i="13"/>
  <c r="O1021" i="13" s="1"/>
  <c r="K1021" i="13"/>
  <c r="J1021" i="13"/>
  <c r="O1020" i="13"/>
  <c r="L1020" i="13"/>
  <c r="K1020" i="13"/>
  <c r="N1020" i="13" s="1"/>
  <c r="J1020" i="13"/>
  <c r="L1019" i="13"/>
  <c r="O1019" i="13" s="1"/>
  <c r="K1019" i="13"/>
  <c r="N1019" i="13" s="1"/>
  <c r="J1019" i="13"/>
  <c r="O1018" i="13"/>
  <c r="N1018" i="13"/>
  <c r="P1018" i="13" s="1"/>
  <c r="L1018" i="13"/>
  <c r="K1018" i="13"/>
  <c r="J1018" i="13"/>
  <c r="L1017" i="13"/>
  <c r="O1017" i="13" s="1"/>
  <c r="K1017" i="13"/>
  <c r="N1017" i="13" s="1"/>
  <c r="J1017" i="13"/>
  <c r="O1016" i="13"/>
  <c r="L1016" i="13"/>
  <c r="K1016" i="13"/>
  <c r="N1016" i="13" s="1"/>
  <c r="J1016" i="13"/>
  <c r="L1015" i="13"/>
  <c r="O1015" i="13" s="1"/>
  <c r="K1015" i="13"/>
  <c r="N1015" i="13" s="1"/>
  <c r="J1015" i="13"/>
  <c r="L1014" i="13"/>
  <c r="O1014" i="13" s="1"/>
  <c r="K1014" i="13"/>
  <c r="N1014" i="13" s="1"/>
  <c r="J1014" i="13"/>
  <c r="L1013" i="13"/>
  <c r="O1013" i="13" s="1"/>
  <c r="K1013" i="13"/>
  <c r="N1013" i="13" s="1"/>
  <c r="J1013" i="13"/>
  <c r="L1012" i="13"/>
  <c r="O1012" i="13" s="1"/>
  <c r="K1012" i="13"/>
  <c r="N1012" i="13" s="1"/>
  <c r="J1012" i="13"/>
  <c r="L1011" i="13"/>
  <c r="O1011" i="13" s="1"/>
  <c r="K1011" i="13"/>
  <c r="N1011" i="13" s="1"/>
  <c r="J1011" i="13"/>
  <c r="L1010" i="13"/>
  <c r="O1010" i="13" s="1"/>
  <c r="K1010" i="13"/>
  <c r="N1010" i="13" s="1"/>
  <c r="J1010" i="13"/>
  <c r="L1009" i="13"/>
  <c r="O1009" i="13" s="1"/>
  <c r="K1009" i="13"/>
  <c r="N1009" i="13" s="1"/>
  <c r="J1009" i="13"/>
  <c r="N1008" i="13"/>
  <c r="L1008" i="13"/>
  <c r="O1008" i="13" s="1"/>
  <c r="K1008" i="13"/>
  <c r="J1008" i="13"/>
  <c r="N1007" i="13"/>
  <c r="L1007" i="13"/>
  <c r="O1007" i="13" s="1"/>
  <c r="K1007" i="13"/>
  <c r="J1007" i="13"/>
  <c r="O1006" i="13"/>
  <c r="L1006" i="13"/>
  <c r="K1006" i="13"/>
  <c r="N1006" i="13" s="1"/>
  <c r="J1006" i="13"/>
  <c r="N1005" i="13"/>
  <c r="L1005" i="13"/>
  <c r="O1005" i="13" s="1"/>
  <c r="K1005" i="13"/>
  <c r="J1005" i="13"/>
  <c r="O1004" i="13"/>
  <c r="L1004" i="13"/>
  <c r="K1004" i="13"/>
  <c r="N1004" i="13" s="1"/>
  <c r="J1004" i="13"/>
  <c r="L1003" i="13"/>
  <c r="O1003" i="13" s="1"/>
  <c r="K1003" i="13"/>
  <c r="N1003" i="13" s="1"/>
  <c r="J1003" i="13"/>
  <c r="O1002" i="13"/>
  <c r="N1002" i="13"/>
  <c r="L1002" i="13"/>
  <c r="K1002" i="13"/>
  <c r="J1002" i="13"/>
  <c r="L1001" i="13"/>
  <c r="O1001" i="13" s="1"/>
  <c r="K1001" i="13"/>
  <c r="N1001" i="13" s="1"/>
  <c r="J1001" i="13"/>
  <c r="O1000" i="13"/>
  <c r="L1000" i="13"/>
  <c r="K1000" i="13"/>
  <c r="N1000" i="13" s="1"/>
  <c r="P1000" i="13" s="1"/>
  <c r="J1000" i="13"/>
  <c r="L999" i="13"/>
  <c r="O999" i="13" s="1"/>
  <c r="K999" i="13"/>
  <c r="N999" i="13" s="1"/>
  <c r="J999" i="13"/>
  <c r="L998" i="13"/>
  <c r="O998" i="13" s="1"/>
  <c r="K998" i="13"/>
  <c r="N998" i="13" s="1"/>
  <c r="J998" i="13"/>
  <c r="L997" i="13"/>
  <c r="O997" i="13" s="1"/>
  <c r="K997" i="13"/>
  <c r="N997" i="13" s="1"/>
  <c r="J997" i="13"/>
  <c r="L996" i="13"/>
  <c r="O996" i="13" s="1"/>
  <c r="K996" i="13"/>
  <c r="N996" i="13" s="1"/>
  <c r="J996" i="13"/>
  <c r="L995" i="13"/>
  <c r="O995" i="13" s="1"/>
  <c r="K995" i="13"/>
  <c r="N995" i="13" s="1"/>
  <c r="J995" i="13"/>
  <c r="L994" i="13"/>
  <c r="O994" i="13" s="1"/>
  <c r="K994" i="13"/>
  <c r="N994" i="13" s="1"/>
  <c r="J994" i="13"/>
  <c r="L993" i="13"/>
  <c r="O993" i="13" s="1"/>
  <c r="K993" i="13"/>
  <c r="N993" i="13" s="1"/>
  <c r="J993" i="13"/>
  <c r="N992" i="13"/>
  <c r="L992" i="13"/>
  <c r="O992" i="13" s="1"/>
  <c r="K992" i="13"/>
  <c r="J992" i="13"/>
  <c r="N991" i="13"/>
  <c r="L991" i="13"/>
  <c r="O991" i="13" s="1"/>
  <c r="K991" i="13"/>
  <c r="J991" i="13"/>
  <c r="O990" i="13"/>
  <c r="L990" i="13"/>
  <c r="K990" i="13"/>
  <c r="N990" i="13" s="1"/>
  <c r="J990" i="13"/>
  <c r="N989" i="13"/>
  <c r="L989" i="13"/>
  <c r="O989" i="13" s="1"/>
  <c r="K989" i="13"/>
  <c r="J989" i="13"/>
  <c r="O988" i="13"/>
  <c r="L988" i="13"/>
  <c r="K988" i="13"/>
  <c r="N988" i="13" s="1"/>
  <c r="J988" i="13"/>
  <c r="L987" i="13"/>
  <c r="O987" i="13" s="1"/>
  <c r="K987" i="13"/>
  <c r="N987" i="13" s="1"/>
  <c r="J987" i="13"/>
  <c r="O986" i="13"/>
  <c r="N986" i="13"/>
  <c r="P986" i="13" s="1"/>
  <c r="L986" i="13"/>
  <c r="K986" i="13"/>
  <c r="J986" i="13"/>
  <c r="L985" i="13"/>
  <c r="O985" i="13" s="1"/>
  <c r="K985" i="13"/>
  <c r="N985" i="13" s="1"/>
  <c r="J985" i="13"/>
  <c r="O984" i="13"/>
  <c r="L984" i="13"/>
  <c r="K984" i="13"/>
  <c r="N984" i="13" s="1"/>
  <c r="J984" i="13"/>
  <c r="L983" i="13"/>
  <c r="O983" i="13" s="1"/>
  <c r="K983" i="13"/>
  <c r="N983" i="13" s="1"/>
  <c r="J983" i="13"/>
  <c r="L982" i="13"/>
  <c r="O982" i="13" s="1"/>
  <c r="K982" i="13"/>
  <c r="N982" i="13" s="1"/>
  <c r="J982" i="13"/>
  <c r="L981" i="13"/>
  <c r="O981" i="13" s="1"/>
  <c r="K981" i="13"/>
  <c r="N981" i="13" s="1"/>
  <c r="J981" i="13"/>
  <c r="L980" i="13"/>
  <c r="O980" i="13" s="1"/>
  <c r="K980" i="13"/>
  <c r="N980" i="13" s="1"/>
  <c r="J980" i="13"/>
  <c r="L979" i="13"/>
  <c r="O979" i="13" s="1"/>
  <c r="K979" i="13"/>
  <c r="N979" i="13" s="1"/>
  <c r="J979" i="13"/>
  <c r="L978" i="13"/>
  <c r="O978" i="13" s="1"/>
  <c r="K978" i="13"/>
  <c r="N978" i="13" s="1"/>
  <c r="J978" i="13"/>
  <c r="L977" i="13"/>
  <c r="O977" i="13" s="1"/>
  <c r="K977" i="13"/>
  <c r="N977" i="13" s="1"/>
  <c r="J977" i="13"/>
  <c r="N976" i="13"/>
  <c r="L976" i="13"/>
  <c r="O976" i="13" s="1"/>
  <c r="K976" i="13"/>
  <c r="J976" i="13"/>
  <c r="N975" i="13"/>
  <c r="L975" i="13"/>
  <c r="O975" i="13" s="1"/>
  <c r="K975" i="13"/>
  <c r="J975" i="13"/>
  <c r="O974" i="13"/>
  <c r="L974" i="13"/>
  <c r="K974" i="13"/>
  <c r="N974" i="13" s="1"/>
  <c r="J974" i="13"/>
  <c r="N973" i="13"/>
  <c r="L973" i="13"/>
  <c r="O973" i="13" s="1"/>
  <c r="K973" i="13"/>
  <c r="J973" i="13"/>
  <c r="O972" i="13"/>
  <c r="L972" i="13"/>
  <c r="K972" i="13"/>
  <c r="N972" i="13" s="1"/>
  <c r="J972" i="13"/>
  <c r="L971" i="13"/>
  <c r="O971" i="13" s="1"/>
  <c r="K971" i="13"/>
  <c r="N971" i="13" s="1"/>
  <c r="J971" i="13"/>
  <c r="N970" i="13"/>
  <c r="L970" i="13"/>
  <c r="O970" i="13" s="1"/>
  <c r="K970" i="13"/>
  <c r="J970" i="13"/>
  <c r="L969" i="13"/>
  <c r="O969" i="13" s="1"/>
  <c r="K969" i="13"/>
  <c r="N969" i="13" s="1"/>
  <c r="J969" i="13"/>
  <c r="O968" i="13"/>
  <c r="N968" i="13"/>
  <c r="L968" i="13"/>
  <c r="K968" i="13"/>
  <c r="J968" i="13"/>
  <c r="L967" i="13"/>
  <c r="O967" i="13" s="1"/>
  <c r="K967" i="13"/>
  <c r="N967" i="13" s="1"/>
  <c r="J967" i="13"/>
  <c r="L966" i="13"/>
  <c r="O966" i="13" s="1"/>
  <c r="K966" i="13"/>
  <c r="N966" i="13" s="1"/>
  <c r="J966" i="13"/>
  <c r="L965" i="13"/>
  <c r="O965" i="13" s="1"/>
  <c r="K965" i="13"/>
  <c r="N965" i="13" s="1"/>
  <c r="J965" i="13"/>
  <c r="L964" i="13"/>
  <c r="O964" i="13" s="1"/>
  <c r="K964" i="13"/>
  <c r="N964" i="13" s="1"/>
  <c r="J964" i="13"/>
  <c r="L963" i="13"/>
  <c r="O963" i="13" s="1"/>
  <c r="K963" i="13"/>
  <c r="N963" i="13" s="1"/>
  <c r="J963" i="13"/>
  <c r="O962" i="13"/>
  <c r="N962" i="13"/>
  <c r="L962" i="13"/>
  <c r="K962" i="13"/>
  <c r="J962" i="13"/>
  <c r="L961" i="13"/>
  <c r="O961" i="13" s="1"/>
  <c r="K961" i="13"/>
  <c r="N961" i="13" s="1"/>
  <c r="J961" i="13"/>
  <c r="O960" i="13"/>
  <c r="L960" i="13"/>
  <c r="K960" i="13"/>
  <c r="N960" i="13" s="1"/>
  <c r="J960" i="13"/>
  <c r="L959" i="13"/>
  <c r="O959" i="13" s="1"/>
  <c r="K959" i="13"/>
  <c r="N959" i="13" s="1"/>
  <c r="J959" i="13"/>
  <c r="L958" i="13"/>
  <c r="O958" i="13" s="1"/>
  <c r="K958" i="13"/>
  <c r="N958" i="13" s="1"/>
  <c r="J958" i="13"/>
  <c r="L957" i="13"/>
  <c r="O957" i="13" s="1"/>
  <c r="K957" i="13"/>
  <c r="N957" i="13" s="1"/>
  <c r="J957" i="13"/>
  <c r="L956" i="13"/>
  <c r="O956" i="13" s="1"/>
  <c r="K956" i="13"/>
  <c r="N956" i="13" s="1"/>
  <c r="J956" i="13"/>
  <c r="L955" i="13"/>
  <c r="O955" i="13" s="1"/>
  <c r="K955" i="13"/>
  <c r="N955" i="13" s="1"/>
  <c r="J955" i="13"/>
  <c r="L954" i="13"/>
  <c r="O954" i="13" s="1"/>
  <c r="K954" i="13"/>
  <c r="N954" i="13" s="1"/>
  <c r="J954" i="13"/>
  <c r="L953" i="13"/>
  <c r="O953" i="13" s="1"/>
  <c r="K953" i="13"/>
  <c r="N953" i="13" s="1"/>
  <c r="J953" i="13"/>
  <c r="N952" i="13"/>
  <c r="L952" i="13"/>
  <c r="O952" i="13" s="1"/>
  <c r="K952" i="13"/>
  <c r="J952" i="13"/>
  <c r="N951" i="13"/>
  <c r="L951" i="13"/>
  <c r="O951" i="13" s="1"/>
  <c r="P951" i="13" s="1"/>
  <c r="K951" i="13"/>
  <c r="J951" i="13"/>
  <c r="O950" i="13"/>
  <c r="L950" i="13"/>
  <c r="K950" i="13"/>
  <c r="N950" i="13" s="1"/>
  <c r="J950" i="13"/>
  <c r="N949" i="13"/>
  <c r="L949" i="13"/>
  <c r="O949" i="13" s="1"/>
  <c r="K949" i="13"/>
  <c r="J949" i="13"/>
  <c r="O948" i="13"/>
  <c r="L948" i="13"/>
  <c r="K948" i="13"/>
  <c r="N948" i="13" s="1"/>
  <c r="J948" i="13"/>
  <c r="L947" i="13"/>
  <c r="O947" i="13" s="1"/>
  <c r="K947" i="13"/>
  <c r="N947" i="13" s="1"/>
  <c r="J947" i="13"/>
  <c r="O946" i="13"/>
  <c r="N946" i="13"/>
  <c r="L946" i="13"/>
  <c r="K946" i="13"/>
  <c r="J946" i="13"/>
  <c r="L945" i="13"/>
  <c r="O945" i="13" s="1"/>
  <c r="K945" i="13"/>
  <c r="N945" i="13" s="1"/>
  <c r="J945" i="13"/>
  <c r="O944" i="13"/>
  <c r="L944" i="13"/>
  <c r="K944" i="13"/>
  <c r="N944" i="13" s="1"/>
  <c r="J944" i="13"/>
  <c r="L943" i="13"/>
  <c r="O943" i="13" s="1"/>
  <c r="K943" i="13"/>
  <c r="N943" i="13" s="1"/>
  <c r="J943" i="13"/>
  <c r="L942" i="13"/>
  <c r="O942" i="13" s="1"/>
  <c r="K942" i="13"/>
  <c r="N942" i="13" s="1"/>
  <c r="J942" i="13"/>
  <c r="L941" i="13"/>
  <c r="O941" i="13" s="1"/>
  <c r="K941" i="13"/>
  <c r="N941" i="13" s="1"/>
  <c r="J941" i="13"/>
  <c r="L940" i="13"/>
  <c r="O940" i="13" s="1"/>
  <c r="K940" i="13"/>
  <c r="N940" i="13" s="1"/>
  <c r="J940" i="13"/>
  <c r="L939" i="13"/>
  <c r="O939" i="13" s="1"/>
  <c r="K939" i="13"/>
  <c r="N939" i="13" s="1"/>
  <c r="J939" i="13"/>
  <c r="L938" i="13"/>
  <c r="O938" i="13" s="1"/>
  <c r="K938" i="13"/>
  <c r="N938" i="13" s="1"/>
  <c r="J938" i="13"/>
  <c r="L937" i="13"/>
  <c r="O937" i="13" s="1"/>
  <c r="K937" i="13"/>
  <c r="N937" i="13" s="1"/>
  <c r="J937" i="13"/>
  <c r="N936" i="13"/>
  <c r="L936" i="13"/>
  <c r="O936" i="13" s="1"/>
  <c r="K936" i="13"/>
  <c r="J936" i="13"/>
  <c r="N935" i="13"/>
  <c r="L935" i="13"/>
  <c r="O935" i="13" s="1"/>
  <c r="K935" i="13"/>
  <c r="J935" i="13"/>
  <c r="O934" i="13"/>
  <c r="L934" i="13"/>
  <c r="K934" i="13"/>
  <c r="N934" i="13" s="1"/>
  <c r="J934" i="13"/>
  <c r="N933" i="13"/>
  <c r="L933" i="13"/>
  <c r="O933" i="13" s="1"/>
  <c r="K933" i="13"/>
  <c r="J933" i="13"/>
  <c r="O932" i="13"/>
  <c r="L932" i="13"/>
  <c r="K932" i="13"/>
  <c r="N932" i="13" s="1"/>
  <c r="J932" i="13"/>
  <c r="L931" i="13"/>
  <c r="O931" i="13" s="1"/>
  <c r="K931" i="13"/>
  <c r="N931" i="13" s="1"/>
  <c r="J931" i="13"/>
  <c r="O930" i="13"/>
  <c r="N930" i="13"/>
  <c r="L930" i="13"/>
  <c r="K930" i="13"/>
  <c r="J930" i="13"/>
  <c r="L929" i="13"/>
  <c r="O929" i="13" s="1"/>
  <c r="K929" i="13"/>
  <c r="N929" i="13" s="1"/>
  <c r="J929" i="13"/>
  <c r="O928" i="13"/>
  <c r="L928" i="13"/>
  <c r="K928" i="13"/>
  <c r="N928" i="13" s="1"/>
  <c r="J928" i="13"/>
  <c r="L927" i="13"/>
  <c r="O927" i="13" s="1"/>
  <c r="K927" i="13"/>
  <c r="N927" i="13" s="1"/>
  <c r="J927" i="13"/>
  <c r="L926" i="13"/>
  <c r="O926" i="13" s="1"/>
  <c r="K926" i="13"/>
  <c r="N926" i="13" s="1"/>
  <c r="J926" i="13"/>
  <c r="L925" i="13"/>
  <c r="O925" i="13" s="1"/>
  <c r="K925" i="13"/>
  <c r="N925" i="13" s="1"/>
  <c r="J925" i="13"/>
  <c r="L924" i="13"/>
  <c r="O924" i="13" s="1"/>
  <c r="K924" i="13"/>
  <c r="N924" i="13" s="1"/>
  <c r="J924" i="13"/>
  <c r="L923" i="13"/>
  <c r="O923" i="13" s="1"/>
  <c r="K923" i="13"/>
  <c r="N923" i="13" s="1"/>
  <c r="J923" i="13"/>
  <c r="L922" i="13"/>
  <c r="O922" i="13" s="1"/>
  <c r="K922" i="13"/>
  <c r="N922" i="13" s="1"/>
  <c r="J922" i="13"/>
  <c r="L921" i="13"/>
  <c r="O921" i="13" s="1"/>
  <c r="K921" i="13"/>
  <c r="N921" i="13" s="1"/>
  <c r="J921" i="13"/>
  <c r="N920" i="13"/>
  <c r="L920" i="13"/>
  <c r="O920" i="13" s="1"/>
  <c r="K920" i="13"/>
  <c r="J920" i="13"/>
  <c r="N919" i="13"/>
  <c r="L919" i="13"/>
  <c r="O919" i="13" s="1"/>
  <c r="P919" i="13" s="1"/>
  <c r="K919" i="13"/>
  <c r="J919" i="13"/>
  <c r="O918" i="13"/>
  <c r="L918" i="13"/>
  <c r="K918" i="13"/>
  <c r="N918" i="13" s="1"/>
  <c r="J918" i="13"/>
  <c r="N917" i="13"/>
  <c r="L917" i="13"/>
  <c r="O917" i="13" s="1"/>
  <c r="K917" i="13"/>
  <c r="J917" i="13"/>
  <c r="O916" i="13"/>
  <c r="L916" i="13"/>
  <c r="K916" i="13"/>
  <c r="N916" i="13" s="1"/>
  <c r="J916" i="13"/>
  <c r="L915" i="13"/>
  <c r="O915" i="13" s="1"/>
  <c r="K915" i="13"/>
  <c r="N915" i="13" s="1"/>
  <c r="J915" i="13"/>
  <c r="O914" i="13"/>
  <c r="N914" i="13"/>
  <c r="L914" i="13"/>
  <c r="K914" i="13"/>
  <c r="J914" i="13"/>
  <c r="L913" i="13"/>
  <c r="O913" i="13" s="1"/>
  <c r="K913" i="13"/>
  <c r="N913" i="13" s="1"/>
  <c r="J913" i="13"/>
  <c r="O912" i="13"/>
  <c r="L912" i="13"/>
  <c r="K912" i="13"/>
  <c r="N912" i="13" s="1"/>
  <c r="J912" i="13"/>
  <c r="L911" i="13"/>
  <c r="O911" i="13" s="1"/>
  <c r="K911" i="13"/>
  <c r="N911" i="13" s="1"/>
  <c r="J911" i="13"/>
  <c r="L910" i="13"/>
  <c r="O910" i="13" s="1"/>
  <c r="K910" i="13"/>
  <c r="N910" i="13" s="1"/>
  <c r="J910" i="13"/>
  <c r="L909" i="13"/>
  <c r="O909" i="13" s="1"/>
  <c r="K909" i="13"/>
  <c r="N909" i="13" s="1"/>
  <c r="J909" i="13"/>
  <c r="L908" i="13"/>
  <c r="O908" i="13" s="1"/>
  <c r="K908" i="13"/>
  <c r="N908" i="13" s="1"/>
  <c r="J908" i="13"/>
  <c r="L907" i="13"/>
  <c r="O907" i="13" s="1"/>
  <c r="K907" i="13"/>
  <c r="N907" i="13" s="1"/>
  <c r="J907" i="13"/>
  <c r="L906" i="13"/>
  <c r="O906" i="13" s="1"/>
  <c r="K906" i="13"/>
  <c r="N906" i="13" s="1"/>
  <c r="J906" i="13"/>
  <c r="L905" i="13"/>
  <c r="O905" i="13" s="1"/>
  <c r="K905" i="13"/>
  <c r="N905" i="13" s="1"/>
  <c r="J905" i="13"/>
  <c r="N904" i="13"/>
  <c r="L904" i="13"/>
  <c r="O904" i="13" s="1"/>
  <c r="K904" i="13"/>
  <c r="J904" i="13"/>
  <c r="N903" i="13"/>
  <c r="L903" i="13"/>
  <c r="O903" i="13" s="1"/>
  <c r="K903" i="13"/>
  <c r="J903" i="13"/>
  <c r="O902" i="13"/>
  <c r="L902" i="13"/>
  <c r="K902" i="13"/>
  <c r="N902" i="13" s="1"/>
  <c r="J902" i="13"/>
  <c r="N901" i="13"/>
  <c r="L901" i="13"/>
  <c r="O901" i="13" s="1"/>
  <c r="K901" i="13"/>
  <c r="J901" i="13"/>
  <c r="O900" i="13"/>
  <c r="L900" i="13"/>
  <c r="K900" i="13"/>
  <c r="N900" i="13" s="1"/>
  <c r="J900" i="13"/>
  <c r="L899" i="13"/>
  <c r="O899" i="13" s="1"/>
  <c r="K899" i="13"/>
  <c r="N899" i="13" s="1"/>
  <c r="J899" i="13"/>
  <c r="O898" i="13"/>
  <c r="N898" i="13"/>
  <c r="L898" i="13"/>
  <c r="K898" i="13"/>
  <c r="J898" i="13"/>
  <c r="L897" i="13"/>
  <c r="O897" i="13" s="1"/>
  <c r="K897" i="13"/>
  <c r="N897" i="13" s="1"/>
  <c r="J897" i="13"/>
  <c r="O896" i="13"/>
  <c r="L896" i="13"/>
  <c r="K896" i="13"/>
  <c r="N896" i="13" s="1"/>
  <c r="J896" i="13"/>
  <c r="L895" i="13"/>
  <c r="O895" i="13" s="1"/>
  <c r="K895" i="13"/>
  <c r="N895" i="13" s="1"/>
  <c r="J895" i="13"/>
  <c r="L894" i="13"/>
  <c r="O894" i="13" s="1"/>
  <c r="K894" i="13"/>
  <c r="N894" i="13" s="1"/>
  <c r="J894" i="13"/>
  <c r="L893" i="13"/>
  <c r="O893" i="13" s="1"/>
  <c r="K893" i="13"/>
  <c r="N893" i="13" s="1"/>
  <c r="J893" i="13"/>
  <c r="L892" i="13"/>
  <c r="O892" i="13" s="1"/>
  <c r="K892" i="13"/>
  <c r="N892" i="13" s="1"/>
  <c r="J892" i="13"/>
  <c r="L891" i="13"/>
  <c r="O891" i="13" s="1"/>
  <c r="K891" i="13"/>
  <c r="N891" i="13" s="1"/>
  <c r="J891" i="13"/>
  <c r="L890" i="13"/>
  <c r="O890" i="13" s="1"/>
  <c r="K890" i="13"/>
  <c r="N890" i="13" s="1"/>
  <c r="J890" i="13"/>
  <c r="L889" i="13"/>
  <c r="O889" i="13" s="1"/>
  <c r="K889" i="13"/>
  <c r="N889" i="13" s="1"/>
  <c r="J889" i="13"/>
  <c r="N888" i="13"/>
  <c r="L888" i="13"/>
  <c r="O888" i="13" s="1"/>
  <c r="K888" i="13"/>
  <c r="J888" i="13"/>
  <c r="N887" i="13"/>
  <c r="L887" i="13"/>
  <c r="O887" i="13" s="1"/>
  <c r="K887" i="13"/>
  <c r="J887" i="13"/>
  <c r="O886" i="13"/>
  <c r="L886" i="13"/>
  <c r="K886" i="13"/>
  <c r="N886" i="13" s="1"/>
  <c r="J886" i="13"/>
  <c r="N885" i="13"/>
  <c r="L885" i="13"/>
  <c r="O885" i="13" s="1"/>
  <c r="K885" i="13"/>
  <c r="J885" i="13"/>
  <c r="O884" i="13"/>
  <c r="L884" i="13"/>
  <c r="K884" i="13"/>
  <c r="N884" i="13" s="1"/>
  <c r="J884" i="13"/>
  <c r="L883" i="13"/>
  <c r="O883" i="13" s="1"/>
  <c r="K883" i="13"/>
  <c r="N883" i="13" s="1"/>
  <c r="J883" i="13"/>
  <c r="O882" i="13"/>
  <c r="N882" i="13"/>
  <c r="L882" i="13"/>
  <c r="K882" i="13"/>
  <c r="J882" i="13"/>
  <c r="L881" i="13"/>
  <c r="O881" i="13" s="1"/>
  <c r="K881" i="13"/>
  <c r="N881" i="13" s="1"/>
  <c r="J881" i="13"/>
  <c r="O880" i="13"/>
  <c r="L880" i="13"/>
  <c r="K880" i="13"/>
  <c r="N880" i="13" s="1"/>
  <c r="J880" i="13"/>
  <c r="L879" i="13"/>
  <c r="O879" i="13" s="1"/>
  <c r="K879" i="13"/>
  <c r="N879" i="13" s="1"/>
  <c r="J879" i="13"/>
  <c r="L878" i="13"/>
  <c r="O878" i="13" s="1"/>
  <c r="K878" i="13"/>
  <c r="N878" i="13" s="1"/>
  <c r="J878" i="13"/>
  <c r="L877" i="13"/>
  <c r="O877" i="13" s="1"/>
  <c r="K877" i="13"/>
  <c r="N877" i="13" s="1"/>
  <c r="J877" i="13"/>
  <c r="L876" i="13"/>
  <c r="O876" i="13" s="1"/>
  <c r="K876" i="13"/>
  <c r="N876" i="13" s="1"/>
  <c r="J876" i="13"/>
  <c r="L875" i="13"/>
  <c r="O875" i="13" s="1"/>
  <c r="K875" i="13"/>
  <c r="N875" i="13" s="1"/>
  <c r="J875" i="13"/>
  <c r="L874" i="13"/>
  <c r="O874" i="13" s="1"/>
  <c r="K874" i="13"/>
  <c r="N874" i="13" s="1"/>
  <c r="J874" i="13"/>
  <c r="L873" i="13"/>
  <c r="O873" i="13" s="1"/>
  <c r="K873" i="13"/>
  <c r="N873" i="13" s="1"/>
  <c r="J873" i="13"/>
  <c r="N872" i="13"/>
  <c r="L872" i="13"/>
  <c r="O872" i="13" s="1"/>
  <c r="K872" i="13"/>
  <c r="J872" i="13"/>
  <c r="N871" i="13"/>
  <c r="L871" i="13"/>
  <c r="O871" i="13" s="1"/>
  <c r="K871" i="13"/>
  <c r="J871" i="13"/>
  <c r="O870" i="13"/>
  <c r="L870" i="13"/>
  <c r="K870" i="13"/>
  <c r="N870" i="13" s="1"/>
  <c r="J870" i="13"/>
  <c r="N869" i="13"/>
  <c r="L869" i="13"/>
  <c r="O869" i="13" s="1"/>
  <c r="K869" i="13"/>
  <c r="J869" i="13"/>
  <c r="O868" i="13"/>
  <c r="L868" i="13"/>
  <c r="K868" i="13"/>
  <c r="N868" i="13" s="1"/>
  <c r="J868" i="13"/>
  <c r="L867" i="13"/>
  <c r="O867" i="13" s="1"/>
  <c r="K867" i="13"/>
  <c r="N867" i="13" s="1"/>
  <c r="J867" i="13"/>
  <c r="O866" i="13"/>
  <c r="N866" i="13"/>
  <c r="L866" i="13"/>
  <c r="K866" i="13"/>
  <c r="J866" i="13"/>
  <c r="L865" i="13"/>
  <c r="O865" i="13" s="1"/>
  <c r="K865" i="13"/>
  <c r="N865" i="13" s="1"/>
  <c r="J865" i="13"/>
  <c r="O864" i="13"/>
  <c r="L864" i="13"/>
  <c r="K864" i="13"/>
  <c r="N864" i="13" s="1"/>
  <c r="J864" i="13"/>
  <c r="L863" i="13"/>
  <c r="O863" i="13" s="1"/>
  <c r="K863" i="13"/>
  <c r="N863" i="13" s="1"/>
  <c r="J863" i="13"/>
  <c r="L862" i="13"/>
  <c r="O862" i="13" s="1"/>
  <c r="K862" i="13"/>
  <c r="N862" i="13" s="1"/>
  <c r="J862" i="13"/>
  <c r="L861" i="13"/>
  <c r="O861" i="13" s="1"/>
  <c r="K861" i="13"/>
  <c r="N861" i="13" s="1"/>
  <c r="J861" i="13"/>
  <c r="L860" i="13"/>
  <c r="O860" i="13" s="1"/>
  <c r="K860" i="13"/>
  <c r="N860" i="13" s="1"/>
  <c r="J860" i="13"/>
  <c r="L859" i="13"/>
  <c r="O859" i="13" s="1"/>
  <c r="K859" i="13"/>
  <c r="N859" i="13" s="1"/>
  <c r="J859" i="13"/>
  <c r="L858" i="13"/>
  <c r="O858" i="13" s="1"/>
  <c r="K858" i="13"/>
  <c r="N858" i="13" s="1"/>
  <c r="J858" i="13"/>
  <c r="L857" i="13"/>
  <c r="O857" i="13" s="1"/>
  <c r="K857" i="13"/>
  <c r="N857" i="13" s="1"/>
  <c r="J857" i="13"/>
  <c r="N856" i="13"/>
  <c r="L856" i="13"/>
  <c r="O856" i="13" s="1"/>
  <c r="K856" i="13"/>
  <c r="J856" i="13"/>
  <c r="N855" i="13"/>
  <c r="L855" i="13"/>
  <c r="O855" i="13" s="1"/>
  <c r="K855" i="13"/>
  <c r="J855" i="13"/>
  <c r="O854" i="13"/>
  <c r="L854" i="13"/>
  <c r="K854" i="13"/>
  <c r="N854" i="13" s="1"/>
  <c r="J854" i="13"/>
  <c r="N853" i="13"/>
  <c r="L853" i="13"/>
  <c r="O853" i="13" s="1"/>
  <c r="K853" i="13"/>
  <c r="J853" i="13"/>
  <c r="O852" i="13"/>
  <c r="L852" i="13"/>
  <c r="K852" i="13"/>
  <c r="N852" i="13" s="1"/>
  <c r="J852" i="13"/>
  <c r="L851" i="13"/>
  <c r="O851" i="13" s="1"/>
  <c r="K851" i="13"/>
  <c r="N851" i="13" s="1"/>
  <c r="J851" i="13"/>
  <c r="O850" i="13"/>
  <c r="N850" i="13"/>
  <c r="L850" i="13"/>
  <c r="K850" i="13"/>
  <c r="J850" i="13"/>
  <c r="L849" i="13"/>
  <c r="O849" i="13" s="1"/>
  <c r="K849" i="13"/>
  <c r="N849" i="13" s="1"/>
  <c r="J849" i="13"/>
  <c r="O848" i="13"/>
  <c r="L848" i="13"/>
  <c r="K848" i="13"/>
  <c r="N848" i="13" s="1"/>
  <c r="J848" i="13"/>
  <c r="L847" i="13"/>
  <c r="O847" i="13" s="1"/>
  <c r="K847" i="13"/>
  <c r="N847" i="13" s="1"/>
  <c r="J847" i="13"/>
  <c r="L846" i="13"/>
  <c r="O846" i="13" s="1"/>
  <c r="K846" i="13"/>
  <c r="N846" i="13" s="1"/>
  <c r="J846" i="13"/>
  <c r="L845" i="13"/>
  <c r="O845" i="13" s="1"/>
  <c r="K845" i="13"/>
  <c r="N845" i="13" s="1"/>
  <c r="J845" i="13"/>
  <c r="L844" i="13"/>
  <c r="O844" i="13" s="1"/>
  <c r="K844" i="13"/>
  <c r="N844" i="13" s="1"/>
  <c r="J844" i="13"/>
  <c r="L843" i="13"/>
  <c r="O843" i="13" s="1"/>
  <c r="K843" i="13"/>
  <c r="N843" i="13" s="1"/>
  <c r="J843" i="13"/>
  <c r="L842" i="13"/>
  <c r="O842" i="13" s="1"/>
  <c r="K842" i="13"/>
  <c r="N842" i="13" s="1"/>
  <c r="J842" i="13"/>
  <c r="L841" i="13"/>
  <c r="O841" i="13" s="1"/>
  <c r="K841" i="13"/>
  <c r="N841" i="13" s="1"/>
  <c r="J841" i="13"/>
  <c r="N840" i="13"/>
  <c r="L840" i="13"/>
  <c r="O840" i="13" s="1"/>
  <c r="K840" i="13"/>
  <c r="J840" i="13"/>
  <c r="N839" i="13"/>
  <c r="L839" i="13"/>
  <c r="O839" i="13" s="1"/>
  <c r="K839" i="13"/>
  <c r="J839" i="13"/>
  <c r="O838" i="13"/>
  <c r="L838" i="13"/>
  <c r="K838" i="13"/>
  <c r="N838" i="13" s="1"/>
  <c r="J838" i="13"/>
  <c r="N837" i="13"/>
  <c r="L837" i="13"/>
  <c r="O837" i="13" s="1"/>
  <c r="K837" i="13"/>
  <c r="J837" i="13"/>
  <c r="O836" i="13"/>
  <c r="L836" i="13"/>
  <c r="K836" i="13"/>
  <c r="N836" i="13" s="1"/>
  <c r="J836" i="13"/>
  <c r="L835" i="13"/>
  <c r="O835" i="13" s="1"/>
  <c r="K835" i="13"/>
  <c r="N835" i="13" s="1"/>
  <c r="J835" i="13"/>
  <c r="O834" i="13"/>
  <c r="N834" i="13"/>
  <c r="L834" i="13"/>
  <c r="K834" i="13"/>
  <c r="J834" i="13"/>
  <c r="L833" i="13"/>
  <c r="O833" i="13" s="1"/>
  <c r="K833" i="13"/>
  <c r="N833" i="13" s="1"/>
  <c r="J833" i="13"/>
  <c r="O832" i="13"/>
  <c r="L832" i="13"/>
  <c r="K832" i="13"/>
  <c r="N832" i="13" s="1"/>
  <c r="J832" i="13"/>
  <c r="L831" i="13"/>
  <c r="O831" i="13" s="1"/>
  <c r="K831" i="13"/>
  <c r="N831" i="13" s="1"/>
  <c r="J831" i="13"/>
  <c r="L830" i="13"/>
  <c r="O830" i="13" s="1"/>
  <c r="K830" i="13"/>
  <c r="N830" i="13" s="1"/>
  <c r="J830" i="13"/>
  <c r="L829" i="13"/>
  <c r="O829" i="13" s="1"/>
  <c r="K829" i="13"/>
  <c r="N829" i="13" s="1"/>
  <c r="J829" i="13"/>
  <c r="L828" i="13"/>
  <c r="O828" i="13" s="1"/>
  <c r="K828" i="13"/>
  <c r="N828" i="13" s="1"/>
  <c r="J828" i="13"/>
  <c r="L827" i="13"/>
  <c r="O827" i="13" s="1"/>
  <c r="K827" i="13"/>
  <c r="N827" i="13" s="1"/>
  <c r="J827" i="13"/>
  <c r="L826" i="13"/>
  <c r="O826" i="13" s="1"/>
  <c r="K826" i="13"/>
  <c r="N826" i="13" s="1"/>
  <c r="J826" i="13"/>
  <c r="L825" i="13"/>
  <c r="O825" i="13" s="1"/>
  <c r="K825" i="13"/>
  <c r="N825" i="13" s="1"/>
  <c r="J825" i="13"/>
  <c r="N824" i="13"/>
  <c r="L824" i="13"/>
  <c r="O824" i="13" s="1"/>
  <c r="K824" i="13"/>
  <c r="J824" i="13"/>
  <c r="N823" i="13"/>
  <c r="L823" i="13"/>
  <c r="O823" i="13" s="1"/>
  <c r="K823" i="13"/>
  <c r="J823" i="13"/>
  <c r="O822" i="13"/>
  <c r="L822" i="13"/>
  <c r="K822" i="13"/>
  <c r="N822" i="13" s="1"/>
  <c r="J822" i="13"/>
  <c r="N821" i="13"/>
  <c r="L821" i="13"/>
  <c r="O821" i="13" s="1"/>
  <c r="K821" i="13"/>
  <c r="J821" i="13"/>
  <c r="O820" i="13"/>
  <c r="L820" i="13"/>
  <c r="K820" i="13"/>
  <c r="N820" i="13" s="1"/>
  <c r="J820" i="13"/>
  <c r="L819" i="13"/>
  <c r="O819" i="13" s="1"/>
  <c r="K819" i="13"/>
  <c r="N819" i="13" s="1"/>
  <c r="J819" i="13"/>
  <c r="O818" i="13"/>
  <c r="N818" i="13"/>
  <c r="L818" i="13"/>
  <c r="K818" i="13"/>
  <c r="J818" i="13"/>
  <c r="L817" i="13"/>
  <c r="O817" i="13" s="1"/>
  <c r="K817" i="13"/>
  <c r="N817" i="13" s="1"/>
  <c r="J817" i="13"/>
  <c r="O816" i="13"/>
  <c r="L816" i="13"/>
  <c r="K816" i="13"/>
  <c r="N816" i="13" s="1"/>
  <c r="J816" i="13"/>
  <c r="L815" i="13"/>
  <c r="O815" i="13" s="1"/>
  <c r="K815" i="13"/>
  <c r="N815" i="13" s="1"/>
  <c r="J815" i="13"/>
  <c r="L814" i="13"/>
  <c r="O814" i="13" s="1"/>
  <c r="K814" i="13"/>
  <c r="N814" i="13" s="1"/>
  <c r="J814" i="13"/>
  <c r="L813" i="13"/>
  <c r="O813" i="13" s="1"/>
  <c r="K813" i="13"/>
  <c r="N813" i="13" s="1"/>
  <c r="J813" i="13"/>
  <c r="L812" i="13"/>
  <c r="O812" i="13" s="1"/>
  <c r="K812" i="13"/>
  <c r="N812" i="13" s="1"/>
  <c r="J812" i="13"/>
  <c r="L811" i="13"/>
  <c r="O811" i="13" s="1"/>
  <c r="K811" i="13"/>
  <c r="N811" i="13" s="1"/>
  <c r="J811" i="13"/>
  <c r="N810" i="13"/>
  <c r="L810" i="13"/>
  <c r="O810" i="13" s="1"/>
  <c r="K810" i="13"/>
  <c r="J810" i="13"/>
  <c r="L809" i="13"/>
  <c r="O809" i="13" s="1"/>
  <c r="K809" i="13"/>
  <c r="N809" i="13" s="1"/>
  <c r="J809" i="13"/>
  <c r="N808" i="13"/>
  <c r="L808" i="13"/>
  <c r="O808" i="13" s="1"/>
  <c r="K808" i="13"/>
  <c r="J808" i="13"/>
  <c r="N807" i="13"/>
  <c r="L807" i="13"/>
  <c r="O807" i="13" s="1"/>
  <c r="K807" i="13"/>
  <c r="J807" i="13"/>
  <c r="O806" i="13"/>
  <c r="L806" i="13"/>
  <c r="K806" i="13"/>
  <c r="N806" i="13" s="1"/>
  <c r="J806" i="13"/>
  <c r="L805" i="13"/>
  <c r="O805" i="13" s="1"/>
  <c r="K805" i="13"/>
  <c r="N805" i="13" s="1"/>
  <c r="J805" i="13"/>
  <c r="O804" i="13"/>
  <c r="N804" i="13"/>
  <c r="L804" i="13"/>
  <c r="K804" i="13"/>
  <c r="J804" i="13"/>
  <c r="L803" i="13"/>
  <c r="O803" i="13" s="1"/>
  <c r="K803" i="13"/>
  <c r="N803" i="13" s="1"/>
  <c r="J803" i="13"/>
  <c r="O802" i="13"/>
  <c r="L802" i="13"/>
  <c r="K802" i="13"/>
  <c r="N802" i="13" s="1"/>
  <c r="J802" i="13"/>
  <c r="L801" i="13"/>
  <c r="O801" i="13" s="1"/>
  <c r="K801" i="13"/>
  <c r="N801" i="13" s="1"/>
  <c r="J801" i="13"/>
  <c r="O800" i="13"/>
  <c r="L800" i="13"/>
  <c r="K800" i="13"/>
  <c r="N800" i="13" s="1"/>
  <c r="J800" i="13"/>
  <c r="L799" i="13"/>
  <c r="O799" i="13" s="1"/>
  <c r="K799" i="13"/>
  <c r="N799" i="13" s="1"/>
  <c r="J799" i="13"/>
  <c r="L798" i="13"/>
  <c r="O798" i="13" s="1"/>
  <c r="K798" i="13"/>
  <c r="N798" i="13" s="1"/>
  <c r="J798" i="13"/>
  <c r="L797" i="13"/>
  <c r="O797" i="13" s="1"/>
  <c r="K797" i="13"/>
  <c r="N797" i="13" s="1"/>
  <c r="J797" i="13"/>
  <c r="L796" i="13"/>
  <c r="O796" i="13" s="1"/>
  <c r="K796" i="13"/>
  <c r="N796" i="13" s="1"/>
  <c r="J796" i="13"/>
  <c r="L795" i="13"/>
  <c r="O795" i="13" s="1"/>
  <c r="K795" i="13"/>
  <c r="N795" i="13" s="1"/>
  <c r="J795" i="13"/>
  <c r="N794" i="13"/>
  <c r="L794" i="13"/>
  <c r="O794" i="13" s="1"/>
  <c r="K794" i="13"/>
  <c r="J794" i="13"/>
  <c r="L793" i="13"/>
  <c r="O793" i="13" s="1"/>
  <c r="K793" i="13"/>
  <c r="N793" i="13" s="1"/>
  <c r="J793" i="13"/>
  <c r="N792" i="13"/>
  <c r="L792" i="13"/>
  <c r="O792" i="13" s="1"/>
  <c r="K792" i="13"/>
  <c r="J792" i="13"/>
  <c r="N791" i="13"/>
  <c r="L791" i="13"/>
  <c r="O791" i="13" s="1"/>
  <c r="K791" i="13"/>
  <c r="J791" i="13"/>
  <c r="O790" i="13"/>
  <c r="L790" i="13"/>
  <c r="K790" i="13"/>
  <c r="N790" i="13" s="1"/>
  <c r="J790" i="13"/>
  <c r="L789" i="13"/>
  <c r="O789" i="13" s="1"/>
  <c r="K789" i="13"/>
  <c r="N789" i="13" s="1"/>
  <c r="J789" i="13"/>
  <c r="O788" i="13"/>
  <c r="N788" i="13"/>
  <c r="L788" i="13"/>
  <c r="K788" i="13"/>
  <c r="J788" i="13"/>
  <c r="L787" i="13"/>
  <c r="O787" i="13" s="1"/>
  <c r="K787" i="13"/>
  <c r="N787" i="13" s="1"/>
  <c r="P787" i="13" s="1"/>
  <c r="J787" i="13"/>
  <c r="O786" i="13"/>
  <c r="L786" i="13"/>
  <c r="K786" i="13"/>
  <c r="N786" i="13" s="1"/>
  <c r="J786" i="13"/>
  <c r="L785" i="13"/>
  <c r="O785" i="13" s="1"/>
  <c r="K785" i="13"/>
  <c r="N785" i="13" s="1"/>
  <c r="J785" i="13"/>
  <c r="O784" i="13"/>
  <c r="L784" i="13"/>
  <c r="K784" i="13"/>
  <c r="N784" i="13" s="1"/>
  <c r="J784" i="13"/>
  <c r="L783" i="13"/>
  <c r="O783" i="13" s="1"/>
  <c r="K783" i="13"/>
  <c r="N783" i="13" s="1"/>
  <c r="J783" i="13"/>
  <c r="L782" i="13"/>
  <c r="O782" i="13" s="1"/>
  <c r="K782" i="13"/>
  <c r="N782" i="13" s="1"/>
  <c r="J782" i="13"/>
  <c r="L781" i="13"/>
  <c r="O781" i="13" s="1"/>
  <c r="K781" i="13"/>
  <c r="N781" i="13" s="1"/>
  <c r="J781" i="13"/>
  <c r="L780" i="13"/>
  <c r="O780" i="13" s="1"/>
  <c r="K780" i="13"/>
  <c r="N780" i="13" s="1"/>
  <c r="J780" i="13"/>
  <c r="L779" i="13"/>
  <c r="O779" i="13" s="1"/>
  <c r="K779" i="13"/>
  <c r="N779" i="13" s="1"/>
  <c r="J779" i="13"/>
  <c r="N778" i="13"/>
  <c r="L778" i="13"/>
  <c r="O778" i="13" s="1"/>
  <c r="K778" i="13"/>
  <c r="J778" i="13"/>
  <c r="L777" i="13"/>
  <c r="O777" i="13" s="1"/>
  <c r="K777" i="13"/>
  <c r="N777" i="13" s="1"/>
  <c r="J777" i="13"/>
  <c r="N776" i="13"/>
  <c r="L776" i="13"/>
  <c r="O776" i="13" s="1"/>
  <c r="K776" i="13"/>
  <c r="J776" i="13"/>
  <c r="N775" i="13"/>
  <c r="L775" i="13"/>
  <c r="O775" i="13" s="1"/>
  <c r="P775" i="13" s="1"/>
  <c r="K775" i="13"/>
  <c r="J775" i="13"/>
  <c r="O774" i="13"/>
  <c r="L774" i="13"/>
  <c r="K774" i="13"/>
  <c r="N774" i="13" s="1"/>
  <c r="J774" i="13"/>
  <c r="L773" i="13"/>
  <c r="O773" i="13" s="1"/>
  <c r="K773" i="13"/>
  <c r="N773" i="13" s="1"/>
  <c r="J773" i="13"/>
  <c r="O772" i="13"/>
  <c r="N772" i="13"/>
  <c r="L772" i="13"/>
  <c r="K772" i="13"/>
  <c r="J772" i="13"/>
  <c r="L771" i="13"/>
  <c r="O771" i="13" s="1"/>
  <c r="K771" i="13"/>
  <c r="N771" i="13" s="1"/>
  <c r="J771" i="13"/>
  <c r="O770" i="13"/>
  <c r="L770" i="13"/>
  <c r="K770" i="13"/>
  <c r="N770" i="13" s="1"/>
  <c r="J770" i="13"/>
  <c r="L769" i="13"/>
  <c r="O769" i="13" s="1"/>
  <c r="K769" i="13"/>
  <c r="N769" i="13" s="1"/>
  <c r="J769" i="13"/>
  <c r="O768" i="13"/>
  <c r="L768" i="13"/>
  <c r="K768" i="13"/>
  <c r="N768" i="13" s="1"/>
  <c r="J768" i="13"/>
  <c r="L767" i="13"/>
  <c r="O767" i="13" s="1"/>
  <c r="K767" i="13"/>
  <c r="N767" i="13" s="1"/>
  <c r="J767" i="13"/>
  <c r="L766" i="13"/>
  <c r="O766" i="13" s="1"/>
  <c r="K766" i="13"/>
  <c r="N766" i="13" s="1"/>
  <c r="J766" i="13"/>
  <c r="L765" i="13"/>
  <c r="O765" i="13" s="1"/>
  <c r="K765" i="13"/>
  <c r="N765" i="13" s="1"/>
  <c r="J765" i="13"/>
  <c r="L764" i="13"/>
  <c r="O764" i="13" s="1"/>
  <c r="K764" i="13"/>
  <c r="N764" i="13" s="1"/>
  <c r="J764" i="13"/>
  <c r="L763" i="13"/>
  <c r="O763" i="13" s="1"/>
  <c r="K763" i="13"/>
  <c r="N763" i="13" s="1"/>
  <c r="J763" i="13"/>
  <c r="N762" i="13"/>
  <c r="L762" i="13"/>
  <c r="O762" i="13" s="1"/>
  <c r="K762" i="13"/>
  <c r="J762" i="13"/>
  <c r="L761" i="13"/>
  <c r="O761" i="13" s="1"/>
  <c r="K761" i="13"/>
  <c r="N761" i="13" s="1"/>
  <c r="J761" i="13"/>
  <c r="N760" i="13"/>
  <c r="L760" i="13"/>
  <c r="O760" i="13" s="1"/>
  <c r="K760" i="13"/>
  <c r="J760" i="13"/>
  <c r="N759" i="13"/>
  <c r="L759" i="13"/>
  <c r="O759" i="13" s="1"/>
  <c r="K759" i="13"/>
  <c r="J759" i="13"/>
  <c r="O758" i="13"/>
  <c r="L758" i="13"/>
  <c r="K758" i="13"/>
  <c r="N758" i="13" s="1"/>
  <c r="J758" i="13"/>
  <c r="L757" i="13"/>
  <c r="O757" i="13" s="1"/>
  <c r="K757" i="13"/>
  <c r="N757" i="13" s="1"/>
  <c r="J757" i="13"/>
  <c r="O756" i="13"/>
  <c r="N756" i="13"/>
  <c r="L756" i="13"/>
  <c r="K756" i="13"/>
  <c r="J756" i="13"/>
  <c r="L755" i="13"/>
  <c r="O755" i="13" s="1"/>
  <c r="K755" i="13"/>
  <c r="N755" i="13" s="1"/>
  <c r="J755" i="13"/>
  <c r="O754" i="13"/>
  <c r="L754" i="13"/>
  <c r="K754" i="13"/>
  <c r="N754" i="13" s="1"/>
  <c r="J754" i="13"/>
  <c r="L753" i="13"/>
  <c r="O753" i="13" s="1"/>
  <c r="K753" i="13"/>
  <c r="N753" i="13" s="1"/>
  <c r="J753" i="13"/>
  <c r="O752" i="13"/>
  <c r="N752" i="13"/>
  <c r="L752" i="13"/>
  <c r="K752" i="13"/>
  <c r="J752" i="13"/>
  <c r="L751" i="13"/>
  <c r="O751" i="13" s="1"/>
  <c r="K751" i="13"/>
  <c r="N751" i="13" s="1"/>
  <c r="J751" i="13"/>
  <c r="O750" i="13"/>
  <c r="N750" i="13"/>
  <c r="L750" i="13"/>
  <c r="K750" i="13"/>
  <c r="J750" i="13"/>
  <c r="L749" i="13"/>
  <c r="O749" i="13" s="1"/>
  <c r="K749" i="13"/>
  <c r="N749" i="13" s="1"/>
  <c r="J749" i="13"/>
  <c r="O748" i="13"/>
  <c r="L748" i="13"/>
  <c r="K748" i="13"/>
  <c r="N748" i="13" s="1"/>
  <c r="J748" i="13"/>
  <c r="L747" i="13"/>
  <c r="O747" i="13" s="1"/>
  <c r="K747" i="13"/>
  <c r="N747" i="13" s="1"/>
  <c r="J747" i="13"/>
  <c r="L746" i="13"/>
  <c r="O746" i="13" s="1"/>
  <c r="K746" i="13"/>
  <c r="N746" i="13" s="1"/>
  <c r="J746" i="13"/>
  <c r="L745" i="13"/>
  <c r="O745" i="13" s="1"/>
  <c r="K745" i="13"/>
  <c r="N745" i="13" s="1"/>
  <c r="J745" i="13"/>
  <c r="O744" i="13"/>
  <c r="L744" i="13"/>
  <c r="K744" i="13"/>
  <c r="N744" i="13" s="1"/>
  <c r="J744" i="13"/>
  <c r="L743" i="13"/>
  <c r="O743" i="13" s="1"/>
  <c r="K743" i="13"/>
  <c r="N743" i="13" s="1"/>
  <c r="J743" i="13"/>
  <c r="O742" i="13"/>
  <c r="L742" i="13"/>
  <c r="K742" i="13"/>
  <c r="N742" i="13" s="1"/>
  <c r="J742" i="13"/>
  <c r="L741" i="13"/>
  <c r="O741" i="13" s="1"/>
  <c r="K741" i="13"/>
  <c r="N741" i="13" s="1"/>
  <c r="J741" i="13"/>
  <c r="L740" i="13"/>
  <c r="O740" i="13" s="1"/>
  <c r="K740" i="13"/>
  <c r="N740" i="13" s="1"/>
  <c r="J740" i="13"/>
  <c r="L739" i="13"/>
  <c r="O739" i="13" s="1"/>
  <c r="K739" i="13"/>
  <c r="N739" i="13" s="1"/>
  <c r="J739" i="13"/>
  <c r="L738" i="13"/>
  <c r="O738" i="13" s="1"/>
  <c r="K738" i="13"/>
  <c r="N738" i="13" s="1"/>
  <c r="J738" i="13"/>
  <c r="L737" i="13"/>
  <c r="O737" i="13" s="1"/>
  <c r="K737" i="13"/>
  <c r="N737" i="13" s="1"/>
  <c r="J737" i="13"/>
  <c r="L736" i="13"/>
  <c r="O736" i="13" s="1"/>
  <c r="K736" i="13"/>
  <c r="N736" i="13" s="1"/>
  <c r="J736" i="13"/>
  <c r="L735" i="13"/>
  <c r="O735" i="13" s="1"/>
  <c r="K735" i="13"/>
  <c r="N735" i="13" s="1"/>
  <c r="J735" i="13"/>
  <c r="L734" i="13"/>
  <c r="O734" i="13" s="1"/>
  <c r="K734" i="13"/>
  <c r="N734" i="13" s="1"/>
  <c r="J734" i="13"/>
  <c r="N733" i="13"/>
  <c r="L733" i="13"/>
  <c r="O733" i="13" s="1"/>
  <c r="K733" i="13"/>
  <c r="J733" i="13"/>
  <c r="O732" i="13"/>
  <c r="L732" i="13"/>
  <c r="K732" i="13"/>
  <c r="N732" i="13" s="1"/>
  <c r="J732" i="13"/>
  <c r="N731" i="13"/>
  <c r="L731" i="13"/>
  <c r="O731" i="13" s="1"/>
  <c r="K731" i="13"/>
  <c r="J731" i="13"/>
  <c r="O730" i="13"/>
  <c r="L730" i="13"/>
  <c r="K730" i="13"/>
  <c r="N730" i="13" s="1"/>
  <c r="J730" i="13"/>
  <c r="L729" i="13"/>
  <c r="O729" i="13" s="1"/>
  <c r="K729" i="13"/>
  <c r="N729" i="13" s="1"/>
  <c r="J729" i="13"/>
  <c r="N728" i="13"/>
  <c r="L728" i="13"/>
  <c r="O728" i="13" s="1"/>
  <c r="K728" i="13"/>
  <c r="J728" i="13"/>
  <c r="L727" i="13"/>
  <c r="O727" i="13" s="1"/>
  <c r="K727" i="13"/>
  <c r="N727" i="13" s="1"/>
  <c r="J727" i="13"/>
  <c r="N726" i="13"/>
  <c r="L726" i="13"/>
  <c r="O726" i="13" s="1"/>
  <c r="K726" i="13"/>
  <c r="J726" i="13"/>
  <c r="N725" i="13"/>
  <c r="L725" i="13"/>
  <c r="O725" i="13" s="1"/>
  <c r="P725" i="13" s="1"/>
  <c r="K725" i="13"/>
  <c r="J725" i="13"/>
  <c r="O724" i="13"/>
  <c r="L724" i="13"/>
  <c r="K724" i="13"/>
  <c r="N724" i="13" s="1"/>
  <c r="J724" i="13"/>
  <c r="N723" i="13"/>
  <c r="L723" i="13"/>
  <c r="O723" i="13" s="1"/>
  <c r="K723" i="13"/>
  <c r="J723" i="13"/>
  <c r="O722" i="13"/>
  <c r="L722" i="13"/>
  <c r="K722" i="13"/>
  <c r="N722" i="13" s="1"/>
  <c r="J722" i="13"/>
  <c r="L721" i="13"/>
  <c r="O721" i="13" s="1"/>
  <c r="K721" i="13"/>
  <c r="N721" i="13" s="1"/>
  <c r="J721" i="13"/>
  <c r="O720" i="13"/>
  <c r="N720" i="13"/>
  <c r="L720" i="13"/>
  <c r="K720" i="13"/>
  <c r="J720" i="13"/>
  <c r="L719" i="13"/>
  <c r="O719" i="13" s="1"/>
  <c r="K719" i="13"/>
  <c r="N719" i="13" s="1"/>
  <c r="J719" i="13"/>
  <c r="O718" i="13"/>
  <c r="N718" i="13"/>
  <c r="L718" i="13"/>
  <c r="K718" i="13"/>
  <c r="J718" i="13"/>
  <c r="L717" i="13"/>
  <c r="O717" i="13" s="1"/>
  <c r="K717" i="13"/>
  <c r="N717" i="13" s="1"/>
  <c r="J717" i="13"/>
  <c r="O716" i="13"/>
  <c r="L716" i="13"/>
  <c r="K716" i="13"/>
  <c r="N716" i="13" s="1"/>
  <c r="J716" i="13"/>
  <c r="L715" i="13"/>
  <c r="O715" i="13" s="1"/>
  <c r="K715" i="13"/>
  <c r="N715" i="13" s="1"/>
  <c r="J715" i="13"/>
  <c r="O714" i="13"/>
  <c r="L714" i="13"/>
  <c r="K714" i="13"/>
  <c r="N714" i="13" s="1"/>
  <c r="J714" i="13"/>
  <c r="L713" i="13"/>
  <c r="O713" i="13" s="1"/>
  <c r="K713" i="13"/>
  <c r="N713" i="13" s="1"/>
  <c r="J713" i="13"/>
  <c r="O712" i="13"/>
  <c r="L712" i="13"/>
  <c r="K712" i="13"/>
  <c r="N712" i="13" s="1"/>
  <c r="J712" i="13"/>
  <c r="L711" i="13"/>
  <c r="O711" i="13" s="1"/>
  <c r="K711" i="13"/>
  <c r="N711" i="13" s="1"/>
  <c r="J711" i="13"/>
  <c r="O710" i="13"/>
  <c r="L710" i="13"/>
  <c r="K710" i="13"/>
  <c r="N710" i="13" s="1"/>
  <c r="J710" i="13"/>
  <c r="L709" i="13"/>
  <c r="O709" i="13" s="1"/>
  <c r="K709" i="13"/>
  <c r="N709" i="13" s="1"/>
  <c r="J709" i="13"/>
  <c r="L708" i="13"/>
  <c r="O708" i="13" s="1"/>
  <c r="K708" i="13"/>
  <c r="N708" i="13" s="1"/>
  <c r="J708" i="13"/>
  <c r="L707" i="13"/>
  <c r="O707" i="13" s="1"/>
  <c r="K707" i="13"/>
  <c r="N707" i="13" s="1"/>
  <c r="J707" i="13"/>
  <c r="L706" i="13"/>
  <c r="O706" i="13" s="1"/>
  <c r="K706" i="13"/>
  <c r="N706" i="13" s="1"/>
  <c r="J706" i="13"/>
  <c r="L705" i="13"/>
  <c r="O705" i="13" s="1"/>
  <c r="K705" i="13"/>
  <c r="N705" i="13" s="1"/>
  <c r="J705" i="13"/>
  <c r="N704" i="13"/>
  <c r="L704" i="13"/>
  <c r="O704" i="13" s="1"/>
  <c r="K704" i="13"/>
  <c r="J704" i="13"/>
  <c r="L703" i="13"/>
  <c r="O703" i="13" s="1"/>
  <c r="K703" i="13"/>
  <c r="N703" i="13" s="1"/>
  <c r="J703" i="13"/>
  <c r="L702" i="13"/>
  <c r="O702" i="13" s="1"/>
  <c r="K702" i="13"/>
  <c r="N702" i="13" s="1"/>
  <c r="J702" i="13"/>
  <c r="N701" i="13"/>
  <c r="L701" i="13"/>
  <c r="O701" i="13" s="1"/>
  <c r="K701" i="13"/>
  <c r="J701" i="13"/>
  <c r="O700" i="13"/>
  <c r="L700" i="13"/>
  <c r="K700" i="13"/>
  <c r="N700" i="13" s="1"/>
  <c r="J700" i="13"/>
  <c r="N699" i="13"/>
  <c r="L699" i="13"/>
  <c r="O699" i="13" s="1"/>
  <c r="K699" i="13"/>
  <c r="J699" i="13"/>
  <c r="O698" i="13"/>
  <c r="L698" i="13"/>
  <c r="K698" i="13"/>
  <c r="N698" i="13" s="1"/>
  <c r="J698" i="13"/>
  <c r="L697" i="13"/>
  <c r="O697" i="13" s="1"/>
  <c r="K697" i="13"/>
  <c r="N697" i="13" s="1"/>
  <c r="J697" i="13"/>
  <c r="N696" i="13"/>
  <c r="L696" i="13"/>
  <c r="O696" i="13" s="1"/>
  <c r="K696" i="13"/>
  <c r="J696" i="13"/>
  <c r="L695" i="13"/>
  <c r="O695" i="13" s="1"/>
  <c r="K695" i="13"/>
  <c r="N695" i="13" s="1"/>
  <c r="J695" i="13"/>
  <c r="N694" i="13"/>
  <c r="L694" i="13"/>
  <c r="O694" i="13" s="1"/>
  <c r="K694" i="13"/>
  <c r="J694" i="13"/>
  <c r="N693" i="13"/>
  <c r="L693" i="13"/>
  <c r="O693" i="13" s="1"/>
  <c r="P693" i="13" s="1"/>
  <c r="K693" i="13"/>
  <c r="J693" i="13"/>
  <c r="O692" i="13"/>
  <c r="L692" i="13"/>
  <c r="K692" i="13"/>
  <c r="N692" i="13" s="1"/>
  <c r="J692" i="13"/>
  <c r="N691" i="13"/>
  <c r="L691" i="13"/>
  <c r="O691" i="13" s="1"/>
  <c r="K691" i="13"/>
  <c r="J691" i="13"/>
  <c r="O690" i="13"/>
  <c r="L690" i="13"/>
  <c r="K690" i="13"/>
  <c r="N690" i="13" s="1"/>
  <c r="J690" i="13"/>
  <c r="L689" i="13"/>
  <c r="O689" i="13" s="1"/>
  <c r="K689" i="13"/>
  <c r="N689" i="13" s="1"/>
  <c r="J689" i="13"/>
  <c r="O688" i="13"/>
  <c r="N688" i="13"/>
  <c r="L688" i="13"/>
  <c r="K688" i="13"/>
  <c r="J688" i="13"/>
  <c r="L687" i="13"/>
  <c r="O687" i="13" s="1"/>
  <c r="K687" i="13"/>
  <c r="N687" i="13" s="1"/>
  <c r="J687" i="13"/>
  <c r="O686" i="13"/>
  <c r="N686" i="13"/>
  <c r="L686" i="13"/>
  <c r="K686" i="13"/>
  <c r="J686" i="13"/>
  <c r="L685" i="13"/>
  <c r="O685" i="13" s="1"/>
  <c r="K685" i="13"/>
  <c r="N685" i="13" s="1"/>
  <c r="J685" i="13"/>
  <c r="L684" i="13"/>
  <c r="O684" i="13" s="1"/>
  <c r="K684" i="13"/>
  <c r="N684" i="13" s="1"/>
  <c r="J684" i="13"/>
  <c r="L683" i="13"/>
  <c r="O683" i="13" s="1"/>
  <c r="K683" i="13"/>
  <c r="N683" i="13" s="1"/>
  <c r="J683" i="13"/>
  <c r="L682" i="13"/>
  <c r="O682" i="13" s="1"/>
  <c r="K682" i="13"/>
  <c r="N682" i="13" s="1"/>
  <c r="J682" i="13"/>
  <c r="L681" i="13"/>
  <c r="O681" i="13" s="1"/>
  <c r="K681" i="13"/>
  <c r="N681" i="13" s="1"/>
  <c r="J681" i="13"/>
  <c r="L680" i="13"/>
  <c r="O680" i="13" s="1"/>
  <c r="K680" i="13"/>
  <c r="N680" i="13" s="1"/>
  <c r="J680" i="13"/>
  <c r="L679" i="13"/>
  <c r="O679" i="13" s="1"/>
  <c r="K679" i="13"/>
  <c r="N679" i="13" s="1"/>
  <c r="J679" i="13"/>
  <c r="O678" i="13"/>
  <c r="L678" i="13"/>
  <c r="K678" i="13"/>
  <c r="N678" i="13" s="1"/>
  <c r="J678" i="13"/>
  <c r="L677" i="13"/>
  <c r="O677" i="13" s="1"/>
  <c r="K677" i="13"/>
  <c r="N677" i="13" s="1"/>
  <c r="J677" i="13"/>
  <c r="O676" i="13"/>
  <c r="L676" i="13"/>
  <c r="K676" i="13"/>
  <c r="N676" i="13" s="1"/>
  <c r="J676" i="13"/>
  <c r="L675" i="13"/>
  <c r="O675" i="13" s="1"/>
  <c r="K675" i="13"/>
  <c r="N675" i="13" s="1"/>
  <c r="J675" i="13"/>
  <c r="O674" i="13"/>
  <c r="L674" i="13"/>
  <c r="K674" i="13"/>
  <c r="N674" i="13" s="1"/>
  <c r="J674" i="13"/>
  <c r="L673" i="13"/>
  <c r="O673" i="13" s="1"/>
  <c r="K673" i="13"/>
  <c r="N673" i="13" s="1"/>
  <c r="J673" i="13"/>
  <c r="L672" i="13"/>
  <c r="O672" i="13" s="1"/>
  <c r="K672" i="13"/>
  <c r="N672" i="13" s="1"/>
  <c r="J672" i="13"/>
  <c r="L671" i="13"/>
  <c r="O671" i="13" s="1"/>
  <c r="K671" i="13"/>
  <c r="N671" i="13" s="1"/>
  <c r="J671" i="13"/>
  <c r="L670" i="13"/>
  <c r="O670" i="13" s="1"/>
  <c r="K670" i="13"/>
  <c r="N670" i="13" s="1"/>
  <c r="J670" i="13"/>
  <c r="N669" i="13"/>
  <c r="L669" i="13"/>
  <c r="O669" i="13" s="1"/>
  <c r="K669" i="13"/>
  <c r="J669" i="13"/>
  <c r="L668" i="13"/>
  <c r="O668" i="13" s="1"/>
  <c r="K668" i="13"/>
  <c r="N668" i="13" s="1"/>
  <c r="J668" i="13"/>
  <c r="N667" i="13"/>
  <c r="L667" i="13"/>
  <c r="O667" i="13" s="1"/>
  <c r="K667" i="13"/>
  <c r="J667" i="13"/>
  <c r="L666" i="13"/>
  <c r="O666" i="13" s="1"/>
  <c r="K666" i="13"/>
  <c r="N666" i="13" s="1"/>
  <c r="J666" i="13"/>
  <c r="L665" i="13"/>
  <c r="O665" i="13" s="1"/>
  <c r="K665" i="13"/>
  <c r="N665" i="13" s="1"/>
  <c r="J665" i="13"/>
  <c r="O664" i="13"/>
  <c r="N664" i="13"/>
  <c r="L664" i="13"/>
  <c r="K664" i="13"/>
  <c r="J664" i="13"/>
  <c r="L663" i="13"/>
  <c r="O663" i="13" s="1"/>
  <c r="K663" i="13"/>
  <c r="N663" i="13" s="1"/>
  <c r="J663" i="13"/>
  <c r="O662" i="13"/>
  <c r="N662" i="13"/>
  <c r="L662" i="13"/>
  <c r="K662" i="13"/>
  <c r="J662" i="13"/>
  <c r="L661" i="13"/>
  <c r="O661" i="13" s="1"/>
  <c r="K661" i="13"/>
  <c r="N661" i="13" s="1"/>
  <c r="J661" i="13"/>
  <c r="O660" i="13"/>
  <c r="L660" i="13"/>
  <c r="K660" i="13"/>
  <c r="N660" i="13" s="1"/>
  <c r="J660" i="13"/>
  <c r="L659" i="13"/>
  <c r="O659" i="13" s="1"/>
  <c r="K659" i="13"/>
  <c r="N659" i="13" s="1"/>
  <c r="J659" i="13"/>
  <c r="O658" i="13"/>
  <c r="L658" i="13"/>
  <c r="K658" i="13"/>
  <c r="N658" i="13" s="1"/>
  <c r="J658" i="13"/>
  <c r="L657" i="13"/>
  <c r="O657" i="13" s="1"/>
  <c r="K657" i="13"/>
  <c r="N657" i="13" s="1"/>
  <c r="J657" i="13"/>
  <c r="O656" i="13"/>
  <c r="L656" i="13"/>
  <c r="K656" i="13"/>
  <c r="N656" i="13" s="1"/>
  <c r="J656" i="13"/>
  <c r="L655" i="13"/>
  <c r="O655" i="13" s="1"/>
  <c r="K655" i="13"/>
  <c r="N655" i="13" s="1"/>
  <c r="J655" i="13"/>
  <c r="N654" i="13"/>
  <c r="L654" i="13"/>
  <c r="O654" i="13" s="1"/>
  <c r="K654" i="13"/>
  <c r="J654" i="13"/>
  <c r="N653" i="13"/>
  <c r="L653" i="13"/>
  <c r="O653" i="13" s="1"/>
  <c r="K653" i="13"/>
  <c r="J653" i="13"/>
  <c r="L652" i="13"/>
  <c r="O652" i="13" s="1"/>
  <c r="K652" i="13"/>
  <c r="N652" i="13" s="1"/>
  <c r="J652" i="13"/>
  <c r="N651" i="13"/>
  <c r="L651" i="13"/>
  <c r="O651" i="13" s="1"/>
  <c r="K651" i="13"/>
  <c r="J651" i="13"/>
  <c r="L650" i="13"/>
  <c r="O650" i="13" s="1"/>
  <c r="K650" i="13"/>
  <c r="N650" i="13" s="1"/>
  <c r="J650" i="13"/>
  <c r="L649" i="13"/>
  <c r="O649" i="13" s="1"/>
  <c r="K649" i="13"/>
  <c r="N649" i="13" s="1"/>
  <c r="J649" i="13"/>
  <c r="N648" i="13"/>
  <c r="L648" i="13"/>
  <c r="O648" i="13" s="1"/>
  <c r="K648" i="13"/>
  <c r="J648" i="13"/>
  <c r="L647" i="13"/>
  <c r="O647" i="13" s="1"/>
  <c r="K647" i="13"/>
  <c r="N647" i="13" s="1"/>
  <c r="J647" i="13"/>
  <c r="N646" i="13"/>
  <c r="L646" i="13"/>
  <c r="O646" i="13" s="1"/>
  <c r="K646" i="13"/>
  <c r="J646" i="13"/>
  <c r="N645" i="13"/>
  <c r="L645" i="13"/>
  <c r="O645" i="13" s="1"/>
  <c r="K645" i="13"/>
  <c r="J645" i="13"/>
  <c r="O644" i="13"/>
  <c r="L644" i="13"/>
  <c r="K644" i="13"/>
  <c r="N644" i="13" s="1"/>
  <c r="J644" i="13"/>
  <c r="N643" i="13"/>
  <c r="L643" i="13"/>
  <c r="O643" i="13" s="1"/>
  <c r="K643" i="13"/>
  <c r="J643" i="13"/>
  <c r="O642" i="13"/>
  <c r="L642" i="13"/>
  <c r="K642" i="13"/>
  <c r="N642" i="13" s="1"/>
  <c r="J642" i="13"/>
  <c r="L641" i="13"/>
  <c r="O641" i="13" s="1"/>
  <c r="K641" i="13"/>
  <c r="N641" i="13" s="1"/>
  <c r="J641" i="13"/>
  <c r="O640" i="13"/>
  <c r="N640" i="13"/>
  <c r="L640" i="13"/>
  <c r="K640" i="13"/>
  <c r="J640" i="13"/>
  <c r="L639" i="13"/>
  <c r="O639" i="13" s="1"/>
  <c r="K639" i="13"/>
  <c r="N639" i="13" s="1"/>
  <c r="J639" i="13"/>
  <c r="O638" i="13"/>
  <c r="N638" i="13"/>
  <c r="L638" i="13"/>
  <c r="K638" i="13"/>
  <c r="J638" i="13"/>
  <c r="L637" i="13"/>
  <c r="O637" i="13" s="1"/>
  <c r="K637" i="13"/>
  <c r="N637" i="13" s="1"/>
  <c r="J637" i="13"/>
  <c r="L636" i="13"/>
  <c r="O636" i="13" s="1"/>
  <c r="K636" i="13"/>
  <c r="N636" i="13" s="1"/>
  <c r="J636" i="13"/>
  <c r="L635" i="13"/>
  <c r="O635" i="13" s="1"/>
  <c r="K635" i="13"/>
  <c r="N635" i="13" s="1"/>
  <c r="J635" i="13"/>
  <c r="L634" i="13"/>
  <c r="O634" i="13" s="1"/>
  <c r="K634" i="13"/>
  <c r="N634" i="13" s="1"/>
  <c r="J634" i="13"/>
  <c r="L633" i="13"/>
  <c r="O633" i="13" s="1"/>
  <c r="K633" i="13"/>
  <c r="N633" i="13" s="1"/>
  <c r="J633" i="13"/>
  <c r="L632" i="13"/>
  <c r="O632" i="13" s="1"/>
  <c r="K632" i="13"/>
  <c r="N632" i="13" s="1"/>
  <c r="J632" i="13"/>
  <c r="L631" i="13"/>
  <c r="O631" i="13" s="1"/>
  <c r="K631" i="13"/>
  <c r="N631" i="13" s="1"/>
  <c r="J631" i="13"/>
  <c r="L630" i="13"/>
  <c r="O630" i="13" s="1"/>
  <c r="K630" i="13"/>
  <c r="N630" i="13" s="1"/>
  <c r="J630" i="13"/>
  <c r="L629" i="13"/>
  <c r="O629" i="13" s="1"/>
  <c r="K629" i="13"/>
  <c r="N629" i="13" s="1"/>
  <c r="J629" i="13"/>
  <c r="O628" i="13"/>
  <c r="L628" i="13"/>
  <c r="K628" i="13"/>
  <c r="N628" i="13" s="1"/>
  <c r="J628" i="13"/>
  <c r="L627" i="13"/>
  <c r="O627" i="13" s="1"/>
  <c r="K627" i="13"/>
  <c r="N627" i="13" s="1"/>
  <c r="J627" i="13"/>
  <c r="O626" i="13"/>
  <c r="L626" i="13"/>
  <c r="K626" i="13"/>
  <c r="N626" i="13" s="1"/>
  <c r="J626" i="13"/>
  <c r="L625" i="13"/>
  <c r="O625" i="13" s="1"/>
  <c r="K625" i="13"/>
  <c r="N625" i="13" s="1"/>
  <c r="J625" i="13"/>
  <c r="L624" i="13"/>
  <c r="O624" i="13" s="1"/>
  <c r="K624" i="13"/>
  <c r="N624" i="13" s="1"/>
  <c r="J624" i="13"/>
  <c r="L623" i="13"/>
  <c r="O623" i="13" s="1"/>
  <c r="K623" i="13"/>
  <c r="N623" i="13" s="1"/>
  <c r="J623" i="13"/>
  <c r="N622" i="13"/>
  <c r="L622" i="13"/>
  <c r="O622" i="13" s="1"/>
  <c r="K622" i="13"/>
  <c r="J622" i="13"/>
  <c r="N621" i="13"/>
  <c r="L621" i="13"/>
  <c r="O621" i="13" s="1"/>
  <c r="K621" i="13"/>
  <c r="J621" i="13"/>
  <c r="L620" i="13"/>
  <c r="O620" i="13" s="1"/>
  <c r="K620" i="13"/>
  <c r="N620" i="13" s="1"/>
  <c r="J620" i="13"/>
  <c r="N619" i="13"/>
  <c r="L619" i="13"/>
  <c r="O619" i="13" s="1"/>
  <c r="K619" i="13"/>
  <c r="J619" i="13"/>
  <c r="L618" i="13"/>
  <c r="O618" i="13" s="1"/>
  <c r="K618" i="13"/>
  <c r="N618" i="13" s="1"/>
  <c r="J618" i="13"/>
  <c r="L617" i="13"/>
  <c r="O617" i="13" s="1"/>
  <c r="K617" i="13"/>
  <c r="N617" i="13" s="1"/>
  <c r="J617" i="13"/>
  <c r="N616" i="13"/>
  <c r="L616" i="13"/>
  <c r="O616" i="13" s="1"/>
  <c r="K616" i="13"/>
  <c r="J616" i="13"/>
  <c r="L615" i="13"/>
  <c r="O615" i="13" s="1"/>
  <c r="K615" i="13"/>
  <c r="N615" i="13" s="1"/>
  <c r="J615" i="13"/>
  <c r="N614" i="13"/>
  <c r="L614" i="13"/>
  <c r="O614" i="13" s="1"/>
  <c r="K614" i="13"/>
  <c r="J614" i="13"/>
  <c r="N613" i="13"/>
  <c r="L613" i="13"/>
  <c r="O613" i="13" s="1"/>
  <c r="K613" i="13"/>
  <c r="J613" i="13"/>
  <c r="O612" i="13"/>
  <c r="L612" i="13"/>
  <c r="K612" i="13"/>
  <c r="N612" i="13" s="1"/>
  <c r="J612" i="13"/>
  <c r="N611" i="13"/>
  <c r="L611" i="13"/>
  <c r="O611" i="13" s="1"/>
  <c r="K611" i="13"/>
  <c r="J611" i="13"/>
  <c r="O610" i="13"/>
  <c r="L610" i="13"/>
  <c r="K610" i="13"/>
  <c r="N610" i="13" s="1"/>
  <c r="J610" i="13"/>
  <c r="L609" i="13"/>
  <c r="O609" i="13" s="1"/>
  <c r="K609" i="13"/>
  <c r="N609" i="13" s="1"/>
  <c r="J609" i="13"/>
  <c r="O608" i="13"/>
  <c r="N608" i="13"/>
  <c r="L608" i="13"/>
  <c r="K608" i="13"/>
  <c r="J608" i="13"/>
  <c r="L607" i="13"/>
  <c r="O607" i="13" s="1"/>
  <c r="K607" i="13"/>
  <c r="N607" i="13" s="1"/>
  <c r="J607" i="13"/>
  <c r="O606" i="13"/>
  <c r="N606" i="13"/>
  <c r="L606" i="13"/>
  <c r="K606" i="13"/>
  <c r="J606" i="13"/>
  <c r="L605" i="13"/>
  <c r="O605" i="13" s="1"/>
  <c r="K605" i="13"/>
  <c r="N605" i="13" s="1"/>
  <c r="J605" i="13"/>
  <c r="L604" i="13"/>
  <c r="O604" i="13" s="1"/>
  <c r="K604" i="13"/>
  <c r="N604" i="13" s="1"/>
  <c r="J604" i="13"/>
  <c r="L603" i="13"/>
  <c r="O603" i="13" s="1"/>
  <c r="K603" i="13"/>
  <c r="N603" i="13" s="1"/>
  <c r="J603" i="13"/>
  <c r="L602" i="13"/>
  <c r="O602" i="13" s="1"/>
  <c r="K602" i="13"/>
  <c r="N602" i="13" s="1"/>
  <c r="J602" i="13"/>
  <c r="L601" i="13"/>
  <c r="O601" i="13" s="1"/>
  <c r="K601" i="13"/>
  <c r="N601" i="13" s="1"/>
  <c r="J601" i="13"/>
  <c r="L600" i="13"/>
  <c r="O600" i="13" s="1"/>
  <c r="K600" i="13"/>
  <c r="N600" i="13" s="1"/>
  <c r="J600" i="13"/>
  <c r="L599" i="13"/>
  <c r="O599" i="13" s="1"/>
  <c r="K599" i="13"/>
  <c r="N599" i="13" s="1"/>
  <c r="J599" i="13"/>
  <c r="L598" i="13"/>
  <c r="O598" i="13" s="1"/>
  <c r="K598" i="13"/>
  <c r="N598" i="13" s="1"/>
  <c r="J598" i="13"/>
  <c r="L597" i="13"/>
  <c r="O597" i="13" s="1"/>
  <c r="K597" i="13"/>
  <c r="N597" i="13" s="1"/>
  <c r="J597" i="13"/>
  <c r="O596" i="13"/>
  <c r="L596" i="13"/>
  <c r="K596" i="13"/>
  <c r="N596" i="13" s="1"/>
  <c r="J596" i="13"/>
  <c r="L595" i="13"/>
  <c r="O595" i="13" s="1"/>
  <c r="K595" i="13"/>
  <c r="N595" i="13" s="1"/>
  <c r="J595" i="13"/>
  <c r="O594" i="13"/>
  <c r="L594" i="13"/>
  <c r="K594" i="13"/>
  <c r="N594" i="13" s="1"/>
  <c r="J594" i="13"/>
  <c r="L593" i="13"/>
  <c r="O593" i="13" s="1"/>
  <c r="K593" i="13"/>
  <c r="N593" i="13" s="1"/>
  <c r="J593" i="13"/>
  <c r="L592" i="13"/>
  <c r="O592" i="13" s="1"/>
  <c r="K592" i="13"/>
  <c r="N592" i="13" s="1"/>
  <c r="J592" i="13"/>
  <c r="L591" i="13"/>
  <c r="O591" i="13" s="1"/>
  <c r="K591" i="13"/>
  <c r="N591" i="13" s="1"/>
  <c r="J591" i="13"/>
  <c r="N590" i="13"/>
  <c r="L590" i="13"/>
  <c r="O590" i="13" s="1"/>
  <c r="K590" i="13"/>
  <c r="J590" i="13"/>
  <c r="N589" i="13"/>
  <c r="L589" i="13"/>
  <c r="O589" i="13" s="1"/>
  <c r="K589" i="13"/>
  <c r="J589" i="13"/>
  <c r="L588" i="13"/>
  <c r="O588" i="13" s="1"/>
  <c r="K588" i="13"/>
  <c r="N588" i="13" s="1"/>
  <c r="J588" i="13"/>
  <c r="N587" i="13"/>
  <c r="L587" i="13"/>
  <c r="O587" i="13" s="1"/>
  <c r="K587" i="13"/>
  <c r="J587" i="13"/>
  <c r="L586" i="13"/>
  <c r="O586" i="13" s="1"/>
  <c r="K586" i="13"/>
  <c r="N586" i="13" s="1"/>
  <c r="J586" i="13"/>
  <c r="L585" i="13"/>
  <c r="O585" i="13" s="1"/>
  <c r="K585" i="13"/>
  <c r="N585" i="13" s="1"/>
  <c r="J585" i="13"/>
  <c r="N584" i="13"/>
  <c r="L584" i="13"/>
  <c r="O584" i="13" s="1"/>
  <c r="K584" i="13"/>
  <c r="J584" i="13"/>
  <c r="L583" i="13"/>
  <c r="O583" i="13" s="1"/>
  <c r="K583" i="13"/>
  <c r="N583" i="13" s="1"/>
  <c r="J583" i="13"/>
  <c r="N582" i="13"/>
  <c r="L582" i="13"/>
  <c r="O582" i="13" s="1"/>
  <c r="K582" i="13"/>
  <c r="J582" i="13"/>
  <c r="N581" i="13"/>
  <c r="L581" i="13"/>
  <c r="O581" i="13" s="1"/>
  <c r="K581" i="13"/>
  <c r="J581" i="13"/>
  <c r="O580" i="13"/>
  <c r="L580" i="13"/>
  <c r="K580" i="13"/>
  <c r="N580" i="13" s="1"/>
  <c r="J580" i="13"/>
  <c r="N579" i="13"/>
  <c r="L579" i="13"/>
  <c r="O579" i="13" s="1"/>
  <c r="K579" i="13"/>
  <c r="J579" i="13"/>
  <c r="O578" i="13"/>
  <c r="L578" i="13"/>
  <c r="K578" i="13"/>
  <c r="N578" i="13" s="1"/>
  <c r="J578" i="13"/>
  <c r="L577" i="13"/>
  <c r="O577" i="13" s="1"/>
  <c r="K577" i="13"/>
  <c r="N577" i="13" s="1"/>
  <c r="J577" i="13"/>
  <c r="O576" i="13"/>
  <c r="N576" i="13"/>
  <c r="L576" i="13"/>
  <c r="K576" i="13"/>
  <c r="J576" i="13"/>
  <c r="L575" i="13"/>
  <c r="O575" i="13" s="1"/>
  <c r="K575" i="13"/>
  <c r="N575" i="13" s="1"/>
  <c r="J575" i="13"/>
  <c r="O574" i="13"/>
  <c r="N574" i="13"/>
  <c r="L574" i="13"/>
  <c r="K574" i="13"/>
  <c r="J574" i="13"/>
  <c r="L573" i="13"/>
  <c r="O573" i="13" s="1"/>
  <c r="K573" i="13"/>
  <c r="N573" i="13" s="1"/>
  <c r="J573" i="13"/>
  <c r="L572" i="13"/>
  <c r="O572" i="13" s="1"/>
  <c r="K572" i="13"/>
  <c r="N572" i="13" s="1"/>
  <c r="J572" i="13"/>
  <c r="L571" i="13"/>
  <c r="O571" i="13" s="1"/>
  <c r="K571" i="13"/>
  <c r="N571" i="13" s="1"/>
  <c r="J571" i="13"/>
  <c r="L570" i="13"/>
  <c r="O570" i="13" s="1"/>
  <c r="K570" i="13"/>
  <c r="N570" i="13" s="1"/>
  <c r="J570" i="13"/>
  <c r="L569" i="13"/>
  <c r="O569" i="13" s="1"/>
  <c r="K569" i="13"/>
  <c r="N569" i="13" s="1"/>
  <c r="J569" i="13"/>
  <c r="L568" i="13"/>
  <c r="O568" i="13" s="1"/>
  <c r="K568" i="13"/>
  <c r="N568" i="13" s="1"/>
  <c r="J568" i="13"/>
  <c r="L567" i="13"/>
  <c r="O567" i="13" s="1"/>
  <c r="K567" i="13"/>
  <c r="N567" i="13" s="1"/>
  <c r="J567" i="13"/>
  <c r="L566" i="13"/>
  <c r="O566" i="13" s="1"/>
  <c r="K566" i="13"/>
  <c r="N566" i="13" s="1"/>
  <c r="J566" i="13"/>
  <c r="L565" i="13"/>
  <c r="O565" i="13" s="1"/>
  <c r="K565" i="13"/>
  <c r="N565" i="13" s="1"/>
  <c r="J565" i="13"/>
  <c r="O564" i="13"/>
  <c r="L564" i="13"/>
  <c r="K564" i="13"/>
  <c r="N564" i="13" s="1"/>
  <c r="J564" i="13"/>
  <c r="L563" i="13"/>
  <c r="O563" i="13" s="1"/>
  <c r="K563" i="13"/>
  <c r="N563" i="13" s="1"/>
  <c r="J563" i="13"/>
  <c r="O562" i="13"/>
  <c r="L562" i="13"/>
  <c r="K562" i="13"/>
  <c r="N562" i="13" s="1"/>
  <c r="J562" i="13"/>
  <c r="L561" i="13"/>
  <c r="O561" i="13" s="1"/>
  <c r="K561" i="13"/>
  <c r="N561" i="13" s="1"/>
  <c r="J561" i="13"/>
  <c r="L560" i="13"/>
  <c r="O560" i="13" s="1"/>
  <c r="K560" i="13"/>
  <c r="N560" i="13" s="1"/>
  <c r="J560" i="13"/>
  <c r="L559" i="13"/>
  <c r="O559" i="13" s="1"/>
  <c r="K559" i="13"/>
  <c r="N559" i="13" s="1"/>
  <c r="J559" i="13"/>
  <c r="N558" i="13"/>
  <c r="L558" i="13"/>
  <c r="O558" i="13" s="1"/>
  <c r="K558" i="13"/>
  <c r="J558" i="13"/>
  <c r="N557" i="13"/>
  <c r="L557" i="13"/>
  <c r="O557" i="13" s="1"/>
  <c r="K557" i="13"/>
  <c r="J557" i="13"/>
  <c r="L556" i="13"/>
  <c r="O556" i="13" s="1"/>
  <c r="K556" i="13"/>
  <c r="N556" i="13" s="1"/>
  <c r="J556" i="13"/>
  <c r="N555" i="13"/>
  <c r="L555" i="13"/>
  <c r="O555" i="13" s="1"/>
  <c r="K555" i="13"/>
  <c r="J555" i="13"/>
  <c r="L554" i="13"/>
  <c r="O554" i="13" s="1"/>
  <c r="K554" i="13"/>
  <c r="N554" i="13" s="1"/>
  <c r="J554" i="13"/>
  <c r="L553" i="13"/>
  <c r="O553" i="13" s="1"/>
  <c r="K553" i="13"/>
  <c r="N553" i="13" s="1"/>
  <c r="J553" i="13"/>
  <c r="N552" i="13"/>
  <c r="L552" i="13"/>
  <c r="O552" i="13" s="1"/>
  <c r="K552" i="13"/>
  <c r="J552" i="13"/>
  <c r="L551" i="13"/>
  <c r="O551" i="13" s="1"/>
  <c r="K551" i="13"/>
  <c r="N551" i="13" s="1"/>
  <c r="J551" i="13"/>
  <c r="N550" i="13"/>
  <c r="L550" i="13"/>
  <c r="O550" i="13" s="1"/>
  <c r="K550" i="13"/>
  <c r="J550" i="13"/>
  <c r="N549" i="13"/>
  <c r="L549" i="13"/>
  <c r="O549" i="13" s="1"/>
  <c r="K549" i="13"/>
  <c r="J549" i="13"/>
  <c r="O548" i="13"/>
  <c r="L548" i="13"/>
  <c r="K548" i="13"/>
  <c r="N548" i="13" s="1"/>
  <c r="J548" i="13"/>
  <c r="N547" i="13"/>
  <c r="L547" i="13"/>
  <c r="O547" i="13" s="1"/>
  <c r="K547" i="13"/>
  <c r="J547" i="13"/>
  <c r="O546" i="13"/>
  <c r="L546" i="13"/>
  <c r="K546" i="13"/>
  <c r="N546" i="13" s="1"/>
  <c r="J546" i="13"/>
  <c r="L545" i="13"/>
  <c r="O545" i="13" s="1"/>
  <c r="K545" i="13"/>
  <c r="N545" i="13" s="1"/>
  <c r="J545" i="13"/>
  <c r="O544" i="13"/>
  <c r="N544" i="13"/>
  <c r="L544" i="13"/>
  <c r="K544" i="13"/>
  <c r="J544" i="13"/>
  <c r="L543" i="13"/>
  <c r="O543" i="13" s="1"/>
  <c r="K543" i="13"/>
  <c r="N543" i="13" s="1"/>
  <c r="J543" i="13"/>
  <c r="O542" i="13"/>
  <c r="N542" i="13"/>
  <c r="L542" i="13"/>
  <c r="K542" i="13"/>
  <c r="J542" i="13"/>
  <c r="L541" i="13"/>
  <c r="O541" i="13" s="1"/>
  <c r="K541" i="13"/>
  <c r="N541" i="13" s="1"/>
  <c r="J541" i="13"/>
  <c r="L540" i="13"/>
  <c r="O540" i="13" s="1"/>
  <c r="K540" i="13"/>
  <c r="N540" i="13" s="1"/>
  <c r="J540" i="13"/>
  <c r="L539" i="13"/>
  <c r="O539" i="13" s="1"/>
  <c r="K539" i="13"/>
  <c r="N539" i="13" s="1"/>
  <c r="J539" i="13"/>
  <c r="L538" i="13"/>
  <c r="O538" i="13" s="1"/>
  <c r="K538" i="13"/>
  <c r="N538" i="13" s="1"/>
  <c r="J538" i="13"/>
  <c r="L537" i="13"/>
  <c r="O537" i="13" s="1"/>
  <c r="K537" i="13"/>
  <c r="N537" i="13" s="1"/>
  <c r="J537" i="13"/>
  <c r="L536" i="13"/>
  <c r="O536" i="13" s="1"/>
  <c r="K536" i="13"/>
  <c r="N536" i="13" s="1"/>
  <c r="J536" i="13"/>
  <c r="L535" i="13"/>
  <c r="O535" i="13" s="1"/>
  <c r="K535" i="13"/>
  <c r="N535" i="13" s="1"/>
  <c r="J535" i="13"/>
  <c r="L534" i="13"/>
  <c r="O534" i="13" s="1"/>
  <c r="K534" i="13"/>
  <c r="N534" i="13" s="1"/>
  <c r="J534" i="13"/>
  <c r="L533" i="13"/>
  <c r="O533" i="13" s="1"/>
  <c r="K533" i="13"/>
  <c r="N533" i="13" s="1"/>
  <c r="J533" i="13"/>
  <c r="O532" i="13"/>
  <c r="L532" i="13"/>
  <c r="K532" i="13"/>
  <c r="N532" i="13" s="1"/>
  <c r="J532" i="13"/>
  <c r="L531" i="13"/>
  <c r="O531" i="13" s="1"/>
  <c r="K531" i="13"/>
  <c r="N531" i="13" s="1"/>
  <c r="J531" i="13"/>
  <c r="O530" i="13"/>
  <c r="L530" i="13"/>
  <c r="K530" i="13"/>
  <c r="N530" i="13" s="1"/>
  <c r="J530" i="13"/>
  <c r="L529" i="13"/>
  <c r="O529" i="13" s="1"/>
  <c r="K529" i="13"/>
  <c r="N529" i="13" s="1"/>
  <c r="J529" i="13"/>
  <c r="L528" i="13"/>
  <c r="O528" i="13" s="1"/>
  <c r="K528" i="13"/>
  <c r="N528" i="13" s="1"/>
  <c r="J528" i="13"/>
  <c r="L527" i="13"/>
  <c r="O527" i="13" s="1"/>
  <c r="K527" i="13"/>
  <c r="N527" i="13" s="1"/>
  <c r="J527" i="13"/>
  <c r="N526" i="13"/>
  <c r="L526" i="13"/>
  <c r="O526" i="13" s="1"/>
  <c r="K526" i="13"/>
  <c r="J526" i="13"/>
  <c r="N525" i="13"/>
  <c r="L525" i="13"/>
  <c r="O525" i="13" s="1"/>
  <c r="K525" i="13"/>
  <c r="J525" i="13"/>
  <c r="L524" i="13"/>
  <c r="O524" i="13" s="1"/>
  <c r="K524" i="13"/>
  <c r="N524" i="13" s="1"/>
  <c r="J524" i="13"/>
  <c r="N523" i="13"/>
  <c r="L523" i="13"/>
  <c r="O523" i="13" s="1"/>
  <c r="K523" i="13"/>
  <c r="J523" i="13"/>
  <c r="L522" i="13"/>
  <c r="O522" i="13" s="1"/>
  <c r="K522" i="13"/>
  <c r="N522" i="13" s="1"/>
  <c r="J522" i="13"/>
  <c r="L521" i="13"/>
  <c r="O521" i="13" s="1"/>
  <c r="K521" i="13"/>
  <c r="N521" i="13" s="1"/>
  <c r="J521" i="13"/>
  <c r="N520" i="13"/>
  <c r="L520" i="13"/>
  <c r="O520" i="13" s="1"/>
  <c r="K520" i="13"/>
  <c r="J520" i="13"/>
  <c r="L519" i="13"/>
  <c r="O519" i="13" s="1"/>
  <c r="K519" i="13"/>
  <c r="N519" i="13" s="1"/>
  <c r="J519" i="13"/>
  <c r="N518" i="13"/>
  <c r="L518" i="13"/>
  <c r="O518" i="13" s="1"/>
  <c r="K518" i="13"/>
  <c r="J518" i="13"/>
  <c r="N517" i="13"/>
  <c r="L517" i="13"/>
  <c r="O517" i="13" s="1"/>
  <c r="K517" i="13"/>
  <c r="J517" i="13"/>
  <c r="O516" i="13"/>
  <c r="L516" i="13"/>
  <c r="K516" i="13"/>
  <c r="N516" i="13" s="1"/>
  <c r="J516" i="13"/>
  <c r="N515" i="13"/>
  <c r="L515" i="13"/>
  <c r="O515" i="13" s="1"/>
  <c r="K515" i="13"/>
  <c r="J515" i="13"/>
  <c r="O514" i="13"/>
  <c r="L514" i="13"/>
  <c r="K514" i="13"/>
  <c r="N514" i="13" s="1"/>
  <c r="J514" i="13"/>
  <c r="L513" i="13"/>
  <c r="O513" i="13" s="1"/>
  <c r="K513" i="13"/>
  <c r="N513" i="13" s="1"/>
  <c r="J513" i="13"/>
  <c r="O512" i="13"/>
  <c r="N512" i="13"/>
  <c r="L512" i="13"/>
  <c r="K512" i="13"/>
  <c r="J512" i="13"/>
  <c r="L511" i="13"/>
  <c r="O511" i="13" s="1"/>
  <c r="K511" i="13"/>
  <c r="N511" i="13" s="1"/>
  <c r="J511" i="13"/>
  <c r="O510" i="13"/>
  <c r="N510" i="13"/>
  <c r="L510" i="13"/>
  <c r="K510" i="13"/>
  <c r="J510" i="13"/>
  <c r="L509" i="13"/>
  <c r="O509" i="13" s="1"/>
  <c r="K509" i="13"/>
  <c r="N509" i="13" s="1"/>
  <c r="J509" i="13"/>
  <c r="L508" i="13"/>
  <c r="O508" i="13" s="1"/>
  <c r="K508" i="13"/>
  <c r="N508" i="13" s="1"/>
  <c r="J508" i="13"/>
  <c r="L507" i="13"/>
  <c r="O507" i="13" s="1"/>
  <c r="K507" i="13"/>
  <c r="N507" i="13" s="1"/>
  <c r="J507" i="13"/>
  <c r="L506" i="13"/>
  <c r="O506" i="13" s="1"/>
  <c r="K506" i="13"/>
  <c r="N506" i="13" s="1"/>
  <c r="J506" i="13"/>
  <c r="L505" i="13"/>
  <c r="O505" i="13" s="1"/>
  <c r="K505" i="13"/>
  <c r="N505" i="13" s="1"/>
  <c r="J505" i="13"/>
  <c r="L504" i="13"/>
  <c r="O504" i="13" s="1"/>
  <c r="K504" i="13"/>
  <c r="N504" i="13" s="1"/>
  <c r="J504" i="13"/>
  <c r="L503" i="13"/>
  <c r="O503" i="13" s="1"/>
  <c r="K503" i="13"/>
  <c r="N503" i="13" s="1"/>
  <c r="J503" i="13"/>
  <c r="L502" i="13"/>
  <c r="O502" i="13" s="1"/>
  <c r="K502" i="13"/>
  <c r="N502" i="13" s="1"/>
  <c r="J502" i="13"/>
  <c r="L501" i="13"/>
  <c r="O501" i="13" s="1"/>
  <c r="K501" i="13"/>
  <c r="N501" i="13" s="1"/>
  <c r="J501" i="13"/>
  <c r="O500" i="13"/>
  <c r="L500" i="13"/>
  <c r="K500" i="13"/>
  <c r="N500" i="13" s="1"/>
  <c r="J500" i="13"/>
  <c r="L499" i="13"/>
  <c r="O499" i="13" s="1"/>
  <c r="K499" i="13"/>
  <c r="N499" i="13" s="1"/>
  <c r="J499" i="13"/>
  <c r="O498" i="13"/>
  <c r="L498" i="13"/>
  <c r="K498" i="13"/>
  <c r="N498" i="13" s="1"/>
  <c r="J498" i="13"/>
  <c r="L497" i="13"/>
  <c r="O497" i="13" s="1"/>
  <c r="K497" i="13"/>
  <c r="N497" i="13" s="1"/>
  <c r="J497" i="13"/>
  <c r="L496" i="13"/>
  <c r="O496" i="13" s="1"/>
  <c r="K496" i="13"/>
  <c r="N496" i="13" s="1"/>
  <c r="J496" i="13"/>
  <c r="L495" i="13"/>
  <c r="O495" i="13" s="1"/>
  <c r="K495" i="13"/>
  <c r="N495" i="13" s="1"/>
  <c r="J495" i="13"/>
  <c r="N494" i="13"/>
  <c r="L494" i="13"/>
  <c r="O494" i="13" s="1"/>
  <c r="K494" i="13"/>
  <c r="J494" i="13"/>
  <c r="N493" i="13"/>
  <c r="L493" i="13"/>
  <c r="O493" i="13" s="1"/>
  <c r="K493" i="13"/>
  <c r="J493" i="13"/>
  <c r="L492" i="13"/>
  <c r="O492" i="13" s="1"/>
  <c r="K492" i="13"/>
  <c r="N492" i="13" s="1"/>
  <c r="J492" i="13"/>
  <c r="N491" i="13"/>
  <c r="L491" i="13"/>
  <c r="O491" i="13" s="1"/>
  <c r="K491" i="13"/>
  <c r="J491" i="13"/>
  <c r="L490" i="13"/>
  <c r="O490" i="13" s="1"/>
  <c r="K490" i="13"/>
  <c r="N490" i="13" s="1"/>
  <c r="J490" i="13"/>
  <c r="L489" i="13"/>
  <c r="O489" i="13" s="1"/>
  <c r="K489" i="13"/>
  <c r="N489" i="13" s="1"/>
  <c r="J489" i="13"/>
  <c r="N488" i="13"/>
  <c r="L488" i="13"/>
  <c r="O488" i="13" s="1"/>
  <c r="K488" i="13"/>
  <c r="J488" i="13"/>
  <c r="L487" i="13"/>
  <c r="O487" i="13" s="1"/>
  <c r="K487" i="13"/>
  <c r="N487" i="13" s="1"/>
  <c r="J487" i="13"/>
  <c r="N486" i="13"/>
  <c r="L486" i="13"/>
  <c r="O486" i="13" s="1"/>
  <c r="K486" i="13"/>
  <c r="J486" i="13"/>
  <c r="N485" i="13"/>
  <c r="L485" i="13"/>
  <c r="O485" i="13" s="1"/>
  <c r="K485" i="13"/>
  <c r="J485" i="13"/>
  <c r="O484" i="13"/>
  <c r="L484" i="13"/>
  <c r="K484" i="13"/>
  <c r="N484" i="13" s="1"/>
  <c r="J484" i="13"/>
  <c r="N483" i="13"/>
  <c r="L483" i="13"/>
  <c r="O483" i="13" s="1"/>
  <c r="K483" i="13"/>
  <c r="J483" i="13"/>
  <c r="O482" i="13"/>
  <c r="L482" i="13"/>
  <c r="K482" i="13"/>
  <c r="N482" i="13" s="1"/>
  <c r="J482" i="13"/>
  <c r="L481" i="13"/>
  <c r="O481" i="13" s="1"/>
  <c r="K481" i="13"/>
  <c r="N481" i="13" s="1"/>
  <c r="J481" i="13"/>
  <c r="O480" i="13"/>
  <c r="N480" i="13"/>
  <c r="L480" i="13"/>
  <c r="K480" i="13"/>
  <c r="J480" i="13"/>
  <c r="L479" i="13"/>
  <c r="O479" i="13" s="1"/>
  <c r="K479" i="13"/>
  <c r="N479" i="13" s="1"/>
  <c r="J479" i="13"/>
  <c r="O478" i="13"/>
  <c r="N478" i="13"/>
  <c r="L478" i="13"/>
  <c r="K478" i="13"/>
  <c r="J478" i="13"/>
  <c r="L477" i="13"/>
  <c r="O477" i="13" s="1"/>
  <c r="K477" i="13"/>
  <c r="N477" i="13" s="1"/>
  <c r="J477" i="13"/>
  <c r="N476" i="13"/>
  <c r="L476" i="13"/>
  <c r="O476" i="13" s="1"/>
  <c r="K476" i="13"/>
  <c r="J476" i="13"/>
  <c r="L475" i="13"/>
  <c r="O475" i="13" s="1"/>
  <c r="K475" i="13"/>
  <c r="N475" i="13" s="1"/>
  <c r="J475" i="13"/>
  <c r="L474" i="13"/>
  <c r="O474" i="13" s="1"/>
  <c r="K474" i="13"/>
  <c r="N474" i="13" s="1"/>
  <c r="J474" i="13"/>
  <c r="O473" i="13"/>
  <c r="L473" i="13"/>
  <c r="K473" i="13"/>
  <c r="N473" i="13" s="1"/>
  <c r="J473" i="13"/>
  <c r="N472" i="13"/>
  <c r="L472" i="13"/>
  <c r="O472" i="13" s="1"/>
  <c r="K472" i="13"/>
  <c r="J472" i="13"/>
  <c r="L471" i="13"/>
  <c r="O471" i="13" s="1"/>
  <c r="K471" i="13"/>
  <c r="N471" i="13" s="1"/>
  <c r="J471" i="13"/>
  <c r="L470" i="13"/>
  <c r="O470" i="13" s="1"/>
  <c r="K470" i="13"/>
  <c r="N470" i="13" s="1"/>
  <c r="J470" i="13"/>
  <c r="O469" i="13"/>
  <c r="L469" i="13"/>
  <c r="K469" i="13"/>
  <c r="N469" i="13" s="1"/>
  <c r="J469" i="13"/>
  <c r="N468" i="13"/>
  <c r="L468" i="13"/>
  <c r="O468" i="13" s="1"/>
  <c r="K468" i="13"/>
  <c r="J468" i="13"/>
  <c r="L467" i="13"/>
  <c r="O467" i="13" s="1"/>
  <c r="K467" i="13"/>
  <c r="N467" i="13" s="1"/>
  <c r="J467" i="13"/>
  <c r="L466" i="13"/>
  <c r="O466" i="13" s="1"/>
  <c r="K466" i="13"/>
  <c r="N466" i="13" s="1"/>
  <c r="J466" i="13"/>
  <c r="O465" i="13"/>
  <c r="L465" i="13"/>
  <c r="K465" i="13"/>
  <c r="N465" i="13" s="1"/>
  <c r="J465" i="13"/>
  <c r="O464" i="13"/>
  <c r="L464" i="13"/>
  <c r="K464" i="13"/>
  <c r="N464" i="13" s="1"/>
  <c r="J464" i="13"/>
  <c r="L463" i="13"/>
  <c r="O463" i="13" s="1"/>
  <c r="K463" i="13"/>
  <c r="N463" i="13" s="1"/>
  <c r="J463" i="13"/>
  <c r="L462" i="13"/>
  <c r="O462" i="13" s="1"/>
  <c r="K462" i="13"/>
  <c r="N462" i="13" s="1"/>
  <c r="J462" i="13"/>
  <c r="N461" i="13"/>
  <c r="L461" i="13"/>
  <c r="O461" i="13" s="1"/>
  <c r="K461" i="13"/>
  <c r="J461" i="13"/>
  <c r="L460" i="13"/>
  <c r="O460" i="13" s="1"/>
  <c r="K460" i="13"/>
  <c r="N460" i="13" s="1"/>
  <c r="J460" i="13"/>
  <c r="N459" i="13"/>
  <c r="L459" i="13"/>
  <c r="O459" i="13" s="1"/>
  <c r="K459" i="13"/>
  <c r="J459" i="13"/>
  <c r="L458" i="13"/>
  <c r="O458" i="13" s="1"/>
  <c r="K458" i="13"/>
  <c r="N458" i="13" s="1"/>
  <c r="J458" i="13"/>
  <c r="N457" i="13"/>
  <c r="L457" i="13"/>
  <c r="O457" i="13" s="1"/>
  <c r="K457" i="13"/>
  <c r="J457" i="13"/>
  <c r="L456" i="13"/>
  <c r="O456" i="13" s="1"/>
  <c r="K456" i="13"/>
  <c r="N456" i="13" s="1"/>
  <c r="J456" i="13"/>
  <c r="N455" i="13"/>
  <c r="L455" i="13"/>
  <c r="O455" i="13" s="1"/>
  <c r="K455" i="13"/>
  <c r="J455" i="13"/>
  <c r="O454" i="13"/>
  <c r="L454" i="13"/>
  <c r="K454" i="13"/>
  <c r="N454" i="13" s="1"/>
  <c r="J454" i="13"/>
  <c r="L453" i="13"/>
  <c r="O453" i="13" s="1"/>
  <c r="K453" i="13"/>
  <c r="N453" i="13" s="1"/>
  <c r="J453" i="13"/>
  <c r="O452" i="13"/>
  <c r="L452" i="13"/>
  <c r="K452" i="13"/>
  <c r="N452" i="13" s="1"/>
  <c r="J452" i="13"/>
  <c r="L451" i="13"/>
  <c r="O451" i="13" s="1"/>
  <c r="K451" i="13"/>
  <c r="N451" i="13" s="1"/>
  <c r="J451" i="13"/>
  <c r="O450" i="13"/>
  <c r="L450" i="13"/>
  <c r="K450" i="13"/>
  <c r="N450" i="13" s="1"/>
  <c r="J450" i="13"/>
  <c r="L449" i="13"/>
  <c r="O449" i="13" s="1"/>
  <c r="K449" i="13"/>
  <c r="N449" i="13" s="1"/>
  <c r="J449" i="13"/>
  <c r="O448" i="13"/>
  <c r="L448" i="13"/>
  <c r="K448" i="13"/>
  <c r="N448" i="13" s="1"/>
  <c r="J448" i="13"/>
  <c r="L447" i="13"/>
  <c r="O447" i="13" s="1"/>
  <c r="K447" i="13"/>
  <c r="N447" i="13" s="1"/>
  <c r="J447" i="13"/>
  <c r="L446" i="13"/>
  <c r="O446" i="13" s="1"/>
  <c r="K446" i="13"/>
  <c r="N446" i="13" s="1"/>
  <c r="J446" i="13"/>
  <c r="L445" i="13"/>
  <c r="O445" i="13" s="1"/>
  <c r="K445" i="13"/>
  <c r="N445" i="13" s="1"/>
  <c r="J445" i="13"/>
  <c r="L444" i="13"/>
  <c r="O444" i="13" s="1"/>
  <c r="K444" i="13"/>
  <c r="N444" i="13" s="1"/>
  <c r="J444" i="13"/>
  <c r="L443" i="13"/>
  <c r="O443" i="13" s="1"/>
  <c r="K443" i="13"/>
  <c r="N443" i="13" s="1"/>
  <c r="J443" i="13"/>
  <c r="L442" i="13"/>
  <c r="O442" i="13" s="1"/>
  <c r="K442" i="13"/>
  <c r="N442" i="13" s="1"/>
  <c r="J442" i="13"/>
  <c r="L441" i="13"/>
  <c r="O441" i="13" s="1"/>
  <c r="K441" i="13"/>
  <c r="N441" i="13" s="1"/>
  <c r="J441" i="13"/>
  <c r="L440" i="13"/>
  <c r="O440" i="13" s="1"/>
  <c r="K440" i="13"/>
  <c r="N440" i="13" s="1"/>
  <c r="J440" i="13"/>
  <c r="L439" i="13"/>
  <c r="O439" i="13" s="1"/>
  <c r="K439" i="13"/>
  <c r="N439" i="13" s="1"/>
  <c r="J439" i="13"/>
  <c r="O438" i="13"/>
  <c r="L438" i="13"/>
  <c r="K438" i="13"/>
  <c r="N438" i="13" s="1"/>
  <c r="J438" i="13"/>
  <c r="N437" i="13"/>
  <c r="L437" i="13"/>
  <c r="O437" i="13" s="1"/>
  <c r="K437" i="13"/>
  <c r="J437" i="13"/>
  <c r="O436" i="13"/>
  <c r="L436" i="13"/>
  <c r="K436" i="13"/>
  <c r="N436" i="13" s="1"/>
  <c r="J436" i="13"/>
  <c r="N435" i="13"/>
  <c r="L435" i="13"/>
  <c r="O435" i="13" s="1"/>
  <c r="K435" i="13"/>
  <c r="J435" i="13"/>
  <c r="O434" i="13"/>
  <c r="L434" i="13"/>
  <c r="K434" i="13"/>
  <c r="N434" i="13" s="1"/>
  <c r="J434" i="13"/>
  <c r="N433" i="13"/>
  <c r="L433" i="13"/>
  <c r="O433" i="13" s="1"/>
  <c r="K433" i="13"/>
  <c r="J433" i="13"/>
  <c r="O432" i="13"/>
  <c r="L432" i="13"/>
  <c r="K432" i="13"/>
  <c r="N432" i="13" s="1"/>
  <c r="J432" i="13"/>
  <c r="N431" i="13"/>
  <c r="L431" i="13"/>
  <c r="O431" i="13" s="1"/>
  <c r="K431" i="13"/>
  <c r="J431" i="13"/>
  <c r="L430" i="13"/>
  <c r="O430" i="13" s="1"/>
  <c r="K430" i="13"/>
  <c r="N430" i="13" s="1"/>
  <c r="J430" i="13"/>
  <c r="N429" i="13"/>
  <c r="L429" i="13"/>
  <c r="O429" i="13" s="1"/>
  <c r="K429" i="13"/>
  <c r="J429" i="13"/>
  <c r="L428" i="13"/>
  <c r="O428" i="13" s="1"/>
  <c r="K428" i="13"/>
  <c r="N428" i="13" s="1"/>
  <c r="J428" i="13"/>
  <c r="N427" i="13"/>
  <c r="L427" i="13"/>
  <c r="O427" i="13" s="1"/>
  <c r="K427" i="13"/>
  <c r="J427" i="13"/>
  <c r="L426" i="13"/>
  <c r="O426" i="13" s="1"/>
  <c r="K426" i="13"/>
  <c r="N426" i="13" s="1"/>
  <c r="J426" i="13"/>
  <c r="N425" i="13"/>
  <c r="L425" i="13"/>
  <c r="O425" i="13" s="1"/>
  <c r="K425" i="13"/>
  <c r="J425" i="13"/>
  <c r="L424" i="13"/>
  <c r="O424" i="13" s="1"/>
  <c r="K424" i="13"/>
  <c r="N424" i="13" s="1"/>
  <c r="J424" i="13"/>
  <c r="N423" i="13"/>
  <c r="L423" i="13"/>
  <c r="O423" i="13" s="1"/>
  <c r="K423" i="13"/>
  <c r="J423" i="13"/>
  <c r="O422" i="13"/>
  <c r="L422" i="13"/>
  <c r="K422" i="13"/>
  <c r="N422" i="13" s="1"/>
  <c r="J422" i="13"/>
  <c r="N421" i="13"/>
  <c r="L421" i="13"/>
  <c r="O421" i="13" s="1"/>
  <c r="K421" i="13"/>
  <c r="J421" i="13"/>
  <c r="O420" i="13"/>
  <c r="L420" i="13"/>
  <c r="K420" i="13"/>
  <c r="N420" i="13" s="1"/>
  <c r="J420" i="13"/>
  <c r="N419" i="13"/>
  <c r="L419" i="13"/>
  <c r="O419" i="13" s="1"/>
  <c r="K419" i="13"/>
  <c r="J419" i="13"/>
  <c r="O418" i="13"/>
  <c r="L418" i="13"/>
  <c r="K418" i="13"/>
  <c r="N418" i="13" s="1"/>
  <c r="J418" i="13"/>
  <c r="N417" i="13"/>
  <c r="L417" i="13"/>
  <c r="O417" i="13" s="1"/>
  <c r="K417" i="13"/>
  <c r="J417" i="13"/>
  <c r="O416" i="13"/>
  <c r="L416" i="13"/>
  <c r="K416" i="13"/>
  <c r="N416" i="13" s="1"/>
  <c r="J416" i="13"/>
  <c r="N415" i="13"/>
  <c r="L415" i="13"/>
  <c r="O415" i="13" s="1"/>
  <c r="K415" i="13"/>
  <c r="J415" i="13"/>
  <c r="L414" i="13"/>
  <c r="O414" i="13" s="1"/>
  <c r="K414" i="13"/>
  <c r="N414" i="13" s="1"/>
  <c r="P414" i="13" s="1"/>
  <c r="J414" i="13"/>
  <c r="L413" i="13"/>
  <c r="O413" i="13" s="1"/>
  <c r="K413" i="13"/>
  <c r="N413" i="13" s="1"/>
  <c r="J413" i="13"/>
  <c r="L412" i="13"/>
  <c r="O412" i="13" s="1"/>
  <c r="K412" i="13"/>
  <c r="N412" i="13" s="1"/>
  <c r="J412" i="13"/>
  <c r="L411" i="13"/>
  <c r="O411" i="13" s="1"/>
  <c r="K411" i="13"/>
  <c r="N411" i="13" s="1"/>
  <c r="J411" i="13"/>
  <c r="L410" i="13"/>
  <c r="O410" i="13" s="1"/>
  <c r="K410" i="13"/>
  <c r="N410" i="13" s="1"/>
  <c r="J410" i="13"/>
  <c r="L409" i="13"/>
  <c r="O409" i="13" s="1"/>
  <c r="K409" i="13"/>
  <c r="N409" i="13" s="1"/>
  <c r="J409" i="13"/>
  <c r="L408" i="13"/>
  <c r="O408" i="13" s="1"/>
  <c r="K408" i="13"/>
  <c r="N408" i="13" s="1"/>
  <c r="J408" i="13"/>
  <c r="L407" i="13"/>
  <c r="O407" i="13" s="1"/>
  <c r="K407" i="13"/>
  <c r="N407" i="13" s="1"/>
  <c r="J407" i="13"/>
  <c r="O406" i="13"/>
  <c r="L406" i="13"/>
  <c r="K406" i="13"/>
  <c r="N406" i="13" s="1"/>
  <c r="J406" i="13"/>
  <c r="L405" i="13"/>
  <c r="O405" i="13" s="1"/>
  <c r="K405" i="13"/>
  <c r="N405" i="13" s="1"/>
  <c r="J405" i="13"/>
  <c r="O404" i="13"/>
  <c r="L404" i="13"/>
  <c r="K404" i="13"/>
  <c r="N404" i="13" s="1"/>
  <c r="J404" i="13"/>
  <c r="L403" i="13"/>
  <c r="O403" i="13" s="1"/>
  <c r="K403" i="13"/>
  <c r="N403" i="13" s="1"/>
  <c r="J403" i="13"/>
  <c r="O402" i="13"/>
  <c r="L402" i="13"/>
  <c r="K402" i="13"/>
  <c r="N402" i="13" s="1"/>
  <c r="J402" i="13"/>
  <c r="L401" i="13"/>
  <c r="O401" i="13" s="1"/>
  <c r="K401" i="13"/>
  <c r="N401" i="13" s="1"/>
  <c r="J401" i="13"/>
  <c r="O400" i="13"/>
  <c r="L400" i="13"/>
  <c r="K400" i="13"/>
  <c r="N400" i="13" s="1"/>
  <c r="J400" i="13"/>
  <c r="L399" i="13"/>
  <c r="O399" i="13" s="1"/>
  <c r="K399" i="13"/>
  <c r="N399" i="13" s="1"/>
  <c r="J399" i="13"/>
  <c r="L398" i="13"/>
  <c r="O398" i="13" s="1"/>
  <c r="K398" i="13"/>
  <c r="N398" i="13" s="1"/>
  <c r="P398" i="13" s="1"/>
  <c r="J398" i="13"/>
  <c r="N397" i="13"/>
  <c r="L397" i="13"/>
  <c r="O397" i="13" s="1"/>
  <c r="K397" i="13"/>
  <c r="J397" i="13"/>
  <c r="L396" i="13"/>
  <c r="O396" i="13" s="1"/>
  <c r="K396" i="13"/>
  <c r="N396" i="13" s="1"/>
  <c r="J396" i="13"/>
  <c r="N395" i="13"/>
  <c r="L395" i="13"/>
  <c r="O395" i="13" s="1"/>
  <c r="K395" i="13"/>
  <c r="J395" i="13"/>
  <c r="L394" i="13"/>
  <c r="O394" i="13" s="1"/>
  <c r="K394" i="13"/>
  <c r="N394" i="13" s="1"/>
  <c r="J394" i="13"/>
  <c r="N393" i="13"/>
  <c r="L393" i="13"/>
  <c r="O393" i="13" s="1"/>
  <c r="P393" i="13" s="1"/>
  <c r="K393" i="13"/>
  <c r="J393" i="13"/>
  <c r="L392" i="13"/>
  <c r="O392" i="13" s="1"/>
  <c r="K392" i="13"/>
  <c r="N392" i="13" s="1"/>
  <c r="J392" i="13"/>
  <c r="N391" i="13"/>
  <c r="L391" i="13"/>
  <c r="O391" i="13" s="1"/>
  <c r="K391" i="13"/>
  <c r="J391" i="13"/>
  <c r="O390" i="13"/>
  <c r="L390" i="13"/>
  <c r="K390" i="13"/>
  <c r="N390" i="13" s="1"/>
  <c r="J390" i="13"/>
  <c r="L389" i="13"/>
  <c r="O389" i="13" s="1"/>
  <c r="K389" i="13"/>
  <c r="N389" i="13" s="1"/>
  <c r="J389" i="13"/>
  <c r="O388" i="13"/>
  <c r="L388" i="13"/>
  <c r="K388" i="13"/>
  <c r="N388" i="13" s="1"/>
  <c r="J388" i="13"/>
  <c r="L387" i="13"/>
  <c r="O387" i="13" s="1"/>
  <c r="K387" i="13"/>
  <c r="N387" i="13" s="1"/>
  <c r="J387" i="13"/>
  <c r="O386" i="13"/>
  <c r="L386" i="13"/>
  <c r="K386" i="13"/>
  <c r="N386" i="13" s="1"/>
  <c r="J386" i="13"/>
  <c r="L385" i="13"/>
  <c r="O385" i="13" s="1"/>
  <c r="K385" i="13"/>
  <c r="N385" i="13" s="1"/>
  <c r="J385" i="13"/>
  <c r="O384" i="13"/>
  <c r="L384" i="13"/>
  <c r="K384" i="13"/>
  <c r="N384" i="13" s="1"/>
  <c r="J384" i="13"/>
  <c r="L383" i="13"/>
  <c r="O383" i="13" s="1"/>
  <c r="K383" i="13"/>
  <c r="N383" i="13" s="1"/>
  <c r="J383" i="13"/>
  <c r="L382" i="13"/>
  <c r="O382" i="13" s="1"/>
  <c r="K382" i="13"/>
  <c r="N382" i="13" s="1"/>
  <c r="J382" i="13"/>
  <c r="L381" i="13"/>
  <c r="O381" i="13" s="1"/>
  <c r="K381" i="13"/>
  <c r="N381" i="13" s="1"/>
  <c r="J381" i="13"/>
  <c r="L380" i="13"/>
  <c r="O380" i="13" s="1"/>
  <c r="K380" i="13"/>
  <c r="N380" i="13" s="1"/>
  <c r="J380" i="13"/>
  <c r="L379" i="13"/>
  <c r="O379" i="13" s="1"/>
  <c r="K379" i="13"/>
  <c r="N379" i="13" s="1"/>
  <c r="J379" i="13"/>
  <c r="L378" i="13"/>
  <c r="O378" i="13" s="1"/>
  <c r="K378" i="13"/>
  <c r="N378" i="13" s="1"/>
  <c r="J378" i="13"/>
  <c r="L377" i="13"/>
  <c r="O377" i="13" s="1"/>
  <c r="K377" i="13"/>
  <c r="N377" i="13" s="1"/>
  <c r="J377" i="13"/>
  <c r="L376" i="13"/>
  <c r="O376" i="13" s="1"/>
  <c r="K376" i="13"/>
  <c r="N376" i="13" s="1"/>
  <c r="J376" i="13"/>
  <c r="L375" i="13"/>
  <c r="O375" i="13" s="1"/>
  <c r="K375" i="13"/>
  <c r="N375" i="13" s="1"/>
  <c r="J375" i="13"/>
  <c r="O374" i="13"/>
  <c r="L374" i="13"/>
  <c r="K374" i="13"/>
  <c r="N374" i="13" s="1"/>
  <c r="J374" i="13"/>
  <c r="N373" i="13"/>
  <c r="L373" i="13"/>
  <c r="O373" i="13" s="1"/>
  <c r="K373" i="13"/>
  <c r="J373" i="13"/>
  <c r="O372" i="13"/>
  <c r="L372" i="13"/>
  <c r="K372" i="13"/>
  <c r="N372" i="13" s="1"/>
  <c r="J372" i="13"/>
  <c r="N371" i="13"/>
  <c r="L371" i="13"/>
  <c r="O371" i="13" s="1"/>
  <c r="K371" i="13"/>
  <c r="J371" i="13"/>
  <c r="O370" i="13"/>
  <c r="L370" i="13"/>
  <c r="K370" i="13"/>
  <c r="N370" i="13" s="1"/>
  <c r="J370" i="13"/>
  <c r="N369" i="13"/>
  <c r="L369" i="13"/>
  <c r="O369" i="13" s="1"/>
  <c r="K369" i="13"/>
  <c r="J369" i="13"/>
  <c r="O368" i="13"/>
  <c r="L368" i="13"/>
  <c r="K368" i="13"/>
  <c r="N368" i="13" s="1"/>
  <c r="J368" i="13"/>
  <c r="N367" i="13"/>
  <c r="L367" i="13"/>
  <c r="O367" i="13" s="1"/>
  <c r="K367" i="13"/>
  <c r="J367" i="13"/>
  <c r="L366" i="13"/>
  <c r="O366" i="13" s="1"/>
  <c r="K366" i="13"/>
  <c r="N366" i="13" s="1"/>
  <c r="J366" i="13"/>
  <c r="N365" i="13"/>
  <c r="L365" i="13"/>
  <c r="O365" i="13" s="1"/>
  <c r="K365" i="13"/>
  <c r="J365" i="13"/>
  <c r="L364" i="13"/>
  <c r="O364" i="13" s="1"/>
  <c r="K364" i="13"/>
  <c r="N364" i="13" s="1"/>
  <c r="J364" i="13"/>
  <c r="N363" i="13"/>
  <c r="L363" i="13"/>
  <c r="O363" i="13" s="1"/>
  <c r="K363" i="13"/>
  <c r="J363" i="13"/>
  <c r="L362" i="13"/>
  <c r="O362" i="13" s="1"/>
  <c r="K362" i="13"/>
  <c r="N362" i="13" s="1"/>
  <c r="J362" i="13"/>
  <c r="N361" i="13"/>
  <c r="L361" i="13"/>
  <c r="O361" i="13" s="1"/>
  <c r="P361" i="13" s="1"/>
  <c r="K361" i="13"/>
  <c r="J361" i="13"/>
  <c r="L360" i="13"/>
  <c r="O360" i="13" s="1"/>
  <c r="K360" i="13"/>
  <c r="N360" i="13" s="1"/>
  <c r="J360" i="13"/>
  <c r="N359" i="13"/>
  <c r="L359" i="13"/>
  <c r="O359" i="13" s="1"/>
  <c r="K359" i="13"/>
  <c r="J359" i="13"/>
  <c r="O358" i="13"/>
  <c r="L358" i="13"/>
  <c r="K358" i="13"/>
  <c r="N358" i="13" s="1"/>
  <c r="J358" i="13"/>
  <c r="N357" i="13"/>
  <c r="L357" i="13"/>
  <c r="O357" i="13" s="1"/>
  <c r="K357" i="13"/>
  <c r="J357" i="13"/>
  <c r="O356" i="13"/>
  <c r="L356" i="13"/>
  <c r="K356" i="13"/>
  <c r="N356" i="13" s="1"/>
  <c r="J356" i="13"/>
  <c r="N355" i="13"/>
  <c r="L355" i="13"/>
  <c r="O355" i="13" s="1"/>
  <c r="K355" i="13"/>
  <c r="J355" i="13"/>
  <c r="O354" i="13"/>
  <c r="L354" i="13"/>
  <c r="K354" i="13"/>
  <c r="N354" i="13" s="1"/>
  <c r="J354" i="13"/>
  <c r="N353" i="13"/>
  <c r="L353" i="13"/>
  <c r="O353" i="13" s="1"/>
  <c r="K353" i="13"/>
  <c r="J353" i="13"/>
  <c r="O352" i="13"/>
  <c r="L352" i="13"/>
  <c r="K352" i="13"/>
  <c r="N352" i="13" s="1"/>
  <c r="J352" i="13"/>
  <c r="N351" i="13"/>
  <c r="L351" i="13"/>
  <c r="O351" i="13" s="1"/>
  <c r="K351" i="13"/>
  <c r="J351" i="13"/>
  <c r="L350" i="13"/>
  <c r="O350" i="13" s="1"/>
  <c r="K350" i="13"/>
  <c r="N350" i="13" s="1"/>
  <c r="J350" i="13"/>
  <c r="L349" i="13"/>
  <c r="O349" i="13" s="1"/>
  <c r="K349" i="13"/>
  <c r="N349" i="13" s="1"/>
  <c r="J349" i="13"/>
  <c r="L348" i="13"/>
  <c r="O348" i="13" s="1"/>
  <c r="K348" i="13"/>
  <c r="N348" i="13" s="1"/>
  <c r="J348" i="13"/>
  <c r="L347" i="13"/>
  <c r="O347" i="13" s="1"/>
  <c r="K347" i="13"/>
  <c r="N347" i="13" s="1"/>
  <c r="J347" i="13"/>
  <c r="L346" i="13"/>
  <c r="O346" i="13" s="1"/>
  <c r="K346" i="13"/>
  <c r="N346" i="13" s="1"/>
  <c r="J346" i="13"/>
  <c r="L345" i="13"/>
  <c r="O345" i="13" s="1"/>
  <c r="K345" i="13"/>
  <c r="N345" i="13" s="1"/>
  <c r="J345" i="13"/>
  <c r="L344" i="13"/>
  <c r="O344" i="13" s="1"/>
  <c r="K344" i="13"/>
  <c r="N344" i="13" s="1"/>
  <c r="J344" i="13"/>
  <c r="L343" i="13"/>
  <c r="O343" i="13" s="1"/>
  <c r="K343" i="13"/>
  <c r="N343" i="13" s="1"/>
  <c r="J343" i="13"/>
  <c r="O342" i="13"/>
  <c r="L342" i="13"/>
  <c r="K342" i="13"/>
  <c r="N342" i="13" s="1"/>
  <c r="J342" i="13"/>
  <c r="L341" i="13"/>
  <c r="O341" i="13" s="1"/>
  <c r="K341" i="13"/>
  <c r="N341" i="13" s="1"/>
  <c r="J341" i="13"/>
  <c r="O340" i="13"/>
  <c r="L340" i="13"/>
  <c r="K340" i="13"/>
  <c r="N340" i="13" s="1"/>
  <c r="J340" i="13"/>
  <c r="L339" i="13"/>
  <c r="O339" i="13" s="1"/>
  <c r="K339" i="13"/>
  <c r="N339" i="13" s="1"/>
  <c r="J339" i="13"/>
  <c r="O338" i="13"/>
  <c r="L338" i="13"/>
  <c r="K338" i="13"/>
  <c r="N338" i="13" s="1"/>
  <c r="J338" i="13"/>
  <c r="L337" i="13"/>
  <c r="O337" i="13" s="1"/>
  <c r="K337" i="13"/>
  <c r="N337" i="13" s="1"/>
  <c r="J337" i="13"/>
  <c r="O336" i="13"/>
  <c r="L336" i="13"/>
  <c r="K336" i="13"/>
  <c r="N336" i="13" s="1"/>
  <c r="J336" i="13"/>
  <c r="L335" i="13"/>
  <c r="O335" i="13" s="1"/>
  <c r="K335" i="13"/>
  <c r="N335" i="13" s="1"/>
  <c r="J335" i="13"/>
  <c r="L334" i="13"/>
  <c r="O334" i="13" s="1"/>
  <c r="K334" i="13"/>
  <c r="N334" i="13" s="1"/>
  <c r="J334" i="13"/>
  <c r="N333" i="13"/>
  <c r="L333" i="13"/>
  <c r="O333" i="13" s="1"/>
  <c r="K333" i="13"/>
  <c r="J333" i="13"/>
  <c r="L332" i="13"/>
  <c r="O332" i="13" s="1"/>
  <c r="K332" i="13"/>
  <c r="N332" i="13" s="1"/>
  <c r="J332" i="13"/>
  <c r="N331" i="13"/>
  <c r="L331" i="13"/>
  <c r="O331" i="13" s="1"/>
  <c r="K331" i="13"/>
  <c r="J331" i="13"/>
  <c r="L330" i="13"/>
  <c r="O330" i="13" s="1"/>
  <c r="K330" i="13"/>
  <c r="N330" i="13" s="1"/>
  <c r="J330" i="13"/>
  <c r="N329" i="13"/>
  <c r="L329" i="13"/>
  <c r="O329" i="13" s="1"/>
  <c r="K329" i="13"/>
  <c r="J329" i="13"/>
  <c r="L328" i="13"/>
  <c r="O328" i="13" s="1"/>
  <c r="K328" i="13"/>
  <c r="N328" i="13" s="1"/>
  <c r="J328" i="13"/>
  <c r="N327" i="13"/>
  <c r="L327" i="13"/>
  <c r="O327" i="13" s="1"/>
  <c r="K327" i="13"/>
  <c r="J327" i="13"/>
  <c r="O326" i="13"/>
  <c r="L326" i="13"/>
  <c r="K326" i="13"/>
  <c r="N326" i="13" s="1"/>
  <c r="J326" i="13"/>
  <c r="L325" i="13"/>
  <c r="O325" i="13" s="1"/>
  <c r="K325" i="13"/>
  <c r="N325" i="13" s="1"/>
  <c r="J325" i="13"/>
  <c r="O324" i="13"/>
  <c r="L324" i="13"/>
  <c r="K324" i="13"/>
  <c r="N324" i="13" s="1"/>
  <c r="J324" i="13"/>
  <c r="L323" i="13"/>
  <c r="O323" i="13" s="1"/>
  <c r="K323" i="13"/>
  <c r="N323" i="13" s="1"/>
  <c r="J323" i="13"/>
  <c r="O322" i="13"/>
  <c r="L322" i="13"/>
  <c r="K322" i="13"/>
  <c r="N322" i="13" s="1"/>
  <c r="J322" i="13"/>
  <c r="L321" i="13"/>
  <c r="O321" i="13" s="1"/>
  <c r="K321" i="13"/>
  <c r="N321" i="13" s="1"/>
  <c r="J321" i="13"/>
  <c r="O320" i="13"/>
  <c r="L320" i="13"/>
  <c r="K320" i="13"/>
  <c r="N320" i="13" s="1"/>
  <c r="J320" i="13"/>
  <c r="L319" i="13"/>
  <c r="O319" i="13" s="1"/>
  <c r="K319" i="13"/>
  <c r="N319" i="13" s="1"/>
  <c r="J319" i="13"/>
  <c r="L318" i="13"/>
  <c r="O318" i="13" s="1"/>
  <c r="K318" i="13"/>
  <c r="N318" i="13" s="1"/>
  <c r="J318" i="13"/>
  <c r="L317" i="13"/>
  <c r="O317" i="13" s="1"/>
  <c r="K317" i="13"/>
  <c r="N317" i="13" s="1"/>
  <c r="J317" i="13"/>
  <c r="L316" i="13"/>
  <c r="O316" i="13" s="1"/>
  <c r="K316" i="13"/>
  <c r="N316" i="13" s="1"/>
  <c r="J316" i="13"/>
  <c r="L315" i="13"/>
  <c r="O315" i="13" s="1"/>
  <c r="K315" i="13"/>
  <c r="N315" i="13" s="1"/>
  <c r="J315" i="13"/>
  <c r="L314" i="13"/>
  <c r="O314" i="13" s="1"/>
  <c r="K314" i="13"/>
  <c r="N314" i="13" s="1"/>
  <c r="J314" i="13"/>
  <c r="L313" i="13"/>
  <c r="O313" i="13" s="1"/>
  <c r="K313" i="13"/>
  <c r="N313" i="13" s="1"/>
  <c r="J313" i="13"/>
  <c r="L312" i="13"/>
  <c r="O312" i="13" s="1"/>
  <c r="K312" i="13"/>
  <c r="N312" i="13" s="1"/>
  <c r="J312" i="13"/>
  <c r="L311" i="13"/>
  <c r="O311" i="13" s="1"/>
  <c r="K311" i="13"/>
  <c r="N311" i="13" s="1"/>
  <c r="J311" i="13"/>
  <c r="L310" i="13"/>
  <c r="O310" i="13" s="1"/>
  <c r="K310" i="13"/>
  <c r="N310" i="13" s="1"/>
  <c r="J310" i="13"/>
  <c r="N309" i="13"/>
  <c r="L309" i="13"/>
  <c r="O309" i="13" s="1"/>
  <c r="K309" i="13"/>
  <c r="J309" i="13"/>
  <c r="L308" i="13"/>
  <c r="O308" i="13" s="1"/>
  <c r="K308" i="13"/>
  <c r="N308" i="13" s="1"/>
  <c r="J308" i="13"/>
  <c r="N307" i="13"/>
  <c r="L307" i="13"/>
  <c r="O307" i="13" s="1"/>
  <c r="K307" i="13"/>
  <c r="J307" i="13"/>
  <c r="L306" i="13"/>
  <c r="O306" i="13" s="1"/>
  <c r="K306" i="13"/>
  <c r="N306" i="13" s="1"/>
  <c r="J306" i="13"/>
  <c r="N305" i="13"/>
  <c r="L305" i="13"/>
  <c r="O305" i="13" s="1"/>
  <c r="K305" i="13"/>
  <c r="J305" i="13"/>
  <c r="L304" i="13"/>
  <c r="O304" i="13" s="1"/>
  <c r="K304" i="13"/>
  <c r="N304" i="13" s="1"/>
  <c r="J304" i="13"/>
  <c r="N303" i="13"/>
  <c r="L303" i="13"/>
  <c r="O303" i="13" s="1"/>
  <c r="K303" i="13"/>
  <c r="J303" i="13"/>
  <c r="O302" i="13"/>
  <c r="L302" i="13"/>
  <c r="K302" i="13"/>
  <c r="N302" i="13" s="1"/>
  <c r="J302" i="13"/>
  <c r="N301" i="13"/>
  <c r="L301" i="13"/>
  <c r="O301" i="13" s="1"/>
  <c r="K301" i="13"/>
  <c r="J301" i="13"/>
  <c r="O300" i="13"/>
  <c r="L300" i="13"/>
  <c r="K300" i="13"/>
  <c r="N300" i="13" s="1"/>
  <c r="J300" i="13"/>
  <c r="N299" i="13"/>
  <c r="L299" i="13"/>
  <c r="O299" i="13" s="1"/>
  <c r="K299" i="13"/>
  <c r="J299" i="13"/>
  <c r="O298" i="13"/>
  <c r="L298" i="13"/>
  <c r="K298" i="13"/>
  <c r="N298" i="13" s="1"/>
  <c r="J298" i="13"/>
  <c r="N297" i="13"/>
  <c r="L297" i="13"/>
  <c r="O297" i="13" s="1"/>
  <c r="K297" i="13"/>
  <c r="J297" i="13"/>
  <c r="O296" i="13"/>
  <c r="L296" i="13"/>
  <c r="K296" i="13"/>
  <c r="N296" i="13" s="1"/>
  <c r="J296" i="13"/>
  <c r="N295" i="13"/>
  <c r="L295" i="13"/>
  <c r="O295" i="13" s="1"/>
  <c r="K295" i="13"/>
  <c r="J295" i="13"/>
  <c r="O294" i="13"/>
  <c r="L294" i="13"/>
  <c r="K294" i="13"/>
  <c r="N294" i="13" s="1"/>
  <c r="J294" i="13"/>
  <c r="L293" i="13"/>
  <c r="O293" i="13" s="1"/>
  <c r="K293" i="13"/>
  <c r="N293" i="13" s="1"/>
  <c r="J293" i="13"/>
  <c r="O292" i="13"/>
  <c r="L292" i="13"/>
  <c r="K292" i="13"/>
  <c r="N292" i="13" s="1"/>
  <c r="J292" i="13"/>
  <c r="L291" i="13"/>
  <c r="O291" i="13" s="1"/>
  <c r="K291" i="13"/>
  <c r="N291" i="13" s="1"/>
  <c r="J291" i="13"/>
  <c r="O290" i="13"/>
  <c r="L290" i="13"/>
  <c r="K290" i="13"/>
  <c r="N290" i="13" s="1"/>
  <c r="J290" i="13"/>
  <c r="L289" i="13"/>
  <c r="O289" i="13" s="1"/>
  <c r="K289" i="13"/>
  <c r="N289" i="13" s="1"/>
  <c r="J289" i="13"/>
  <c r="O288" i="13"/>
  <c r="L288" i="13"/>
  <c r="K288" i="13"/>
  <c r="N288" i="13" s="1"/>
  <c r="J288" i="13"/>
  <c r="L287" i="13"/>
  <c r="O287" i="13" s="1"/>
  <c r="K287" i="13"/>
  <c r="N287" i="13" s="1"/>
  <c r="J287" i="13"/>
  <c r="L286" i="13"/>
  <c r="O286" i="13" s="1"/>
  <c r="K286" i="13"/>
  <c r="N286" i="13" s="1"/>
  <c r="J286" i="13"/>
  <c r="L285" i="13"/>
  <c r="O285" i="13" s="1"/>
  <c r="K285" i="13"/>
  <c r="N285" i="13" s="1"/>
  <c r="J285" i="13"/>
  <c r="L284" i="13"/>
  <c r="O284" i="13" s="1"/>
  <c r="K284" i="13"/>
  <c r="N284" i="13" s="1"/>
  <c r="J284" i="13"/>
  <c r="L283" i="13"/>
  <c r="O283" i="13" s="1"/>
  <c r="K283" i="13"/>
  <c r="N283" i="13" s="1"/>
  <c r="J283" i="13"/>
  <c r="L282" i="13"/>
  <c r="O282" i="13" s="1"/>
  <c r="K282" i="13"/>
  <c r="N282" i="13" s="1"/>
  <c r="J282" i="13"/>
  <c r="L281" i="13"/>
  <c r="O281" i="13" s="1"/>
  <c r="K281" i="13"/>
  <c r="N281" i="13" s="1"/>
  <c r="J281" i="13"/>
  <c r="L280" i="13"/>
  <c r="O280" i="13" s="1"/>
  <c r="K280" i="13"/>
  <c r="N280" i="13" s="1"/>
  <c r="J280" i="13"/>
  <c r="L279" i="13"/>
  <c r="O279" i="13" s="1"/>
  <c r="K279" i="13"/>
  <c r="N279" i="13" s="1"/>
  <c r="J279" i="13"/>
  <c r="L278" i="13"/>
  <c r="O278" i="13" s="1"/>
  <c r="K278" i="13"/>
  <c r="N278" i="13" s="1"/>
  <c r="J278" i="13"/>
  <c r="L277" i="13"/>
  <c r="O277" i="13" s="1"/>
  <c r="K277" i="13"/>
  <c r="N277" i="13" s="1"/>
  <c r="J277" i="13"/>
  <c r="L276" i="13"/>
  <c r="O276" i="13" s="1"/>
  <c r="K276" i="13"/>
  <c r="N276" i="13" s="1"/>
  <c r="J276" i="13"/>
  <c r="L275" i="13"/>
  <c r="O275" i="13" s="1"/>
  <c r="K275" i="13"/>
  <c r="N275" i="13" s="1"/>
  <c r="J275" i="13"/>
  <c r="L274" i="13"/>
  <c r="O274" i="13" s="1"/>
  <c r="K274" i="13"/>
  <c r="N274" i="13" s="1"/>
  <c r="J274" i="13"/>
  <c r="L273" i="13"/>
  <c r="O273" i="13" s="1"/>
  <c r="K273" i="13"/>
  <c r="N273" i="13" s="1"/>
  <c r="J273" i="13"/>
  <c r="L272" i="13"/>
  <c r="O272" i="13" s="1"/>
  <c r="K272" i="13"/>
  <c r="N272" i="13" s="1"/>
  <c r="J272" i="13"/>
  <c r="L271" i="13"/>
  <c r="O271" i="13" s="1"/>
  <c r="K271" i="13"/>
  <c r="N271" i="13" s="1"/>
  <c r="J271" i="13"/>
  <c r="L270" i="13"/>
  <c r="O270" i="13" s="1"/>
  <c r="K270" i="13"/>
  <c r="N270" i="13" s="1"/>
  <c r="J270" i="13"/>
  <c r="N269" i="13"/>
  <c r="L269" i="13"/>
  <c r="O269" i="13" s="1"/>
  <c r="K269" i="13"/>
  <c r="J269" i="13"/>
  <c r="L268" i="13"/>
  <c r="O268" i="13" s="1"/>
  <c r="K268" i="13"/>
  <c r="N268" i="13" s="1"/>
  <c r="J268" i="13"/>
  <c r="N267" i="13"/>
  <c r="L267" i="13"/>
  <c r="O267" i="13" s="1"/>
  <c r="K267" i="13"/>
  <c r="J267" i="13"/>
  <c r="L266" i="13"/>
  <c r="O266" i="13" s="1"/>
  <c r="K266" i="13"/>
  <c r="N266" i="13" s="1"/>
  <c r="J266" i="13"/>
  <c r="N265" i="13"/>
  <c r="L265" i="13"/>
  <c r="O265" i="13" s="1"/>
  <c r="P265" i="13" s="1"/>
  <c r="K265" i="13"/>
  <c r="J265" i="13"/>
  <c r="L264" i="13"/>
  <c r="O264" i="13" s="1"/>
  <c r="K264" i="13"/>
  <c r="N264" i="13" s="1"/>
  <c r="J264" i="13"/>
  <c r="N263" i="13"/>
  <c r="L263" i="13"/>
  <c r="O263" i="13" s="1"/>
  <c r="K263" i="13"/>
  <c r="J263" i="13"/>
  <c r="O262" i="13"/>
  <c r="L262" i="13"/>
  <c r="K262" i="13"/>
  <c r="N262" i="13" s="1"/>
  <c r="J262" i="13"/>
  <c r="N261" i="13"/>
  <c r="L261" i="13"/>
  <c r="O261" i="13" s="1"/>
  <c r="K261" i="13"/>
  <c r="J261" i="13"/>
  <c r="O260" i="13"/>
  <c r="L260" i="13"/>
  <c r="K260" i="13"/>
  <c r="N260" i="13" s="1"/>
  <c r="J260" i="13"/>
  <c r="N259" i="13"/>
  <c r="L259" i="13"/>
  <c r="O259" i="13" s="1"/>
  <c r="K259" i="13"/>
  <c r="J259" i="13"/>
  <c r="O258" i="13"/>
  <c r="L258" i="13"/>
  <c r="K258" i="13"/>
  <c r="N258" i="13" s="1"/>
  <c r="J258" i="13"/>
  <c r="N257" i="13"/>
  <c r="L257" i="13"/>
  <c r="O257" i="13" s="1"/>
  <c r="K257" i="13"/>
  <c r="J257" i="13"/>
  <c r="O256" i="13"/>
  <c r="L256" i="13"/>
  <c r="K256" i="13"/>
  <c r="N256" i="13" s="1"/>
  <c r="J256" i="13"/>
  <c r="N255" i="13"/>
  <c r="L255" i="13"/>
  <c r="O255" i="13" s="1"/>
  <c r="K255" i="13"/>
  <c r="J255" i="13"/>
  <c r="L254" i="13"/>
  <c r="O254" i="13" s="1"/>
  <c r="K254" i="13"/>
  <c r="N254" i="13" s="1"/>
  <c r="J254" i="13"/>
  <c r="L253" i="13"/>
  <c r="O253" i="13" s="1"/>
  <c r="K253" i="13"/>
  <c r="N253" i="13" s="1"/>
  <c r="J253" i="13"/>
  <c r="L252" i="13"/>
  <c r="O252" i="13" s="1"/>
  <c r="K252" i="13"/>
  <c r="N252" i="13" s="1"/>
  <c r="J252" i="13"/>
  <c r="L251" i="13"/>
  <c r="O251" i="13" s="1"/>
  <c r="K251" i="13"/>
  <c r="N251" i="13" s="1"/>
  <c r="J251" i="13"/>
  <c r="L250" i="13"/>
  <c r="O250" i="13" s="1"/>
  <c r="K250" i="13"/>
  <c r="N250" i="13" s="1"/>
  <c r="J250" i="13"/>
  <c r="L249" i="13"/>
  <c r="O249" i="13" s="1"/>
  <c r="K249" i="13"/>
  <c r="N249" i="13" s="1"/>
  <c r="J249" i="13"/>
  <c r="L248" i="13"/>
  <c r="O248" i="13" s="1"/>
  <c r="K248" i="13"/>
  <c r="N248" i="13" s="1"/>
  <c r="J248" i="13"/>
  <c r="L247" i="13"/>
  <c r="O247" i="13" s="1"/>
  <c r="K247" i="13"/>
  <c r="N247" i="13" s="1"/>
  <c r="J247" i="13"/>
  <c r="O246" i="13"/>
  <c r="L246" i="13"/>
  <c r="K246" i="13"/>
  <c r="N246" i="13" s="1"/>
  <c r="J246" i="13"/>
  <c r="L245" i="13"/>
  <c r="O245" i="13" s="1"/>
  <c r="K245" i="13"/>
  <c r="N245" i="13" s="1"/>
  <c r="J245" i="13"/>
  <c r="O244" i="13"/>
  <c r="L244" i="13"/>
  <c r="K244" i="13"/>
  <c r="N244" i="13" s="1"/>
  <c r="J244" i="13"/>
  <c r="L243" i="13"/>
  <c r="O243" i="13" s="1"/>
  <c r="K243" i="13"/>
  <c r="N243" i="13" s="1"/>
  <c r="J243" i="13"/>
  <c r="O242" i="13"/>
  <c r="L242" i="13"/>
  <c r="K242" i="13"/>
  <c r="N242" i="13" s="1"/>
  <c r="J242" i="13"/>
  <c r="L241" i="13"/>
  <c r="O241" i="13" s="1"/>
  <c r="K241" i="13"/>
  <c r="N241" i="13" s="1"/>
  <c r="J241" i="13"/>
  <c r="O240" i="13"/>
  <c r="L240" i="13"/>
  <c r="K240" i="13"/>
  <c r="N240" i="13" s="1"/>
  <c r="J240" i="13"/>
  <c r="L239" i="13"/>
  <c r="O239" i="13" s="1"/>
  <c r="K239" i="13"/>
  <c r="N239" i="13" s="1"/>
  <c r="J239" i="13"/>
  <c r="L238" i="13"/>
  <c r="O238" i="13" s="1"/>
  <c r="K238" i="13"/>
  <c r="N238" i="13" s="1"/>
  <c r="J238" i="13"/>
  <c r="N237" i="13"/>
  <c r="L237" i="13"/>
  <c r="O237" i="13" s="1"/>
  <c r="K237" i="13"/>
  <c r="J237" i="13"/>
  <c r="L236" i="13"/>
  <c r="O236" i="13" s="1"/>
  <c r="K236" i="13"/>
  <c r="N236" i="13" s="1"/>
  <c r="J236" i="13"/>
  <c r="N235" i="13"/>
  <c r="L235" i="13"/>
  <c r="O235" i="13" s="1"/>
  <c r="K235" i="13"/>
  <c r="J235" i="13"/>
  <c r="L234" i="13"/>
  <c r="O234" i="13" s="1"/>
  <c r="K234" i="13"/>
  <c r="N234" i="13" s="1"/>
  <c r="J234" i="13"/>
  <c r="N233" i="13"/>
  <c r="L233" i="13"/>
  <c r="O233" i="13" s="1"/>
  <c r="K233" i="13"/>
  <c r="J233" i="13"/>
  <c r="L232" i="13"/>
  <c r="O232" i="13" s="1"/>
  <c r="K232" i="13"/>
  <c r="N232" i="13" s="1"/>
  <c r="J232" i="13"/>
  <c r="N231" i="13"/>
  <c r="L231" i="13"/>
  <c r="O231" i="13" s="1"/>
  <c r="K231" i="13"/>
  <c r="J231" i="13"/>
  <c r="O230" i="13"/>
  <c r="L230" i="13"/>
  <c r="K230" i="13"/>
  <c r="N230" i="13" s="1"/>
  <c r="J230" i="13"/>
  <c r="N229" i="13"/>
  <c r="L229" i="13"/>
  <c r="O229" i="13" s="1"/>
  <c r="K229" i="13"/>
  <c r="J229" i="13"/>
  <c r="O228" i="13"/>
  <c r="L228" i="13"/>
  <c r="K228" i="13"/>
  <c r="N228" i="13" s="1"/>
  <c r="J228" i="13"/>
  <c r="N227" i="13"/>
  <c r="L227" i="13"/>
  <c r="O227" i="13" s="1"/>
  <c r="K227" i="13"/>
  <c r="J227" i="13"/>
  <c r="L226" i="13"/>
  <c r="O226" i="13" s="1"/>
  <c r="K226" i="13"/>
  <c r="N226" i="13" s="1"/>
  <c r="J226" i="13"/>
  <c r="N225" i="13"/>
  <c r="L225" i="13"/>
  <c r="O225" i="13" s="1"/>
  <c r="K225" i="13"/>
  <c r="J225" i="13"/>
  <c r="L224" i="13"/>
  <c r="O224" i="13" s="1"/>
  <c r="K224" i="13"/>
  <c r="N224" i="13" s="1"/>
  <c r="J224" i="13"/>
  <c r="N223" i="13"/>
  <c r="L223" i="13"/>
  <c r="O223" i="13" s="1"/>
  <c r="K223" i="13"/>
  <c r="J223" i="13"/>
  <c r="O222" i="13"/>
  <c r="L222" i="13"/>
  <c r="K222" i="13"/>
  <c r="N222" i="13" s="1"/>
  <c r="J222" i="13"/>
  <c r="N221" i="13"/>
  <c r="L221" i="13"/>
  <c r="O221" i="13" s="1"/>
  <c r="K221" i="13"/>
  <c r="J221" i="13"/>
  <c r="O220" i="13"/>
  <c r="L220" i="13"/>
  <c r="K220" i="13"/>
  <c r="N220" i="13" s="1"/>
  <c r="J220" i="13"/>
  <c r="N219" i="13"/>
  <c r="L219" i="13"/>
  <c r="O219" i="13" s="1"/>
  <c r="K219" i="13"/>
  <c r="J219" i="13"/>
  <c r="O218" i="13"/>
  <c r="L218" i="13"/>
  <c r="K218" i="13"/>
  <c r="N218" i="13" s="1"/>
  <c r="J218" i="13"/>
  <c r="N217" i="13"/>
  <c r="L217" i="13"/>
  <c r="O217" i="13" s="1"/>
  <c r="K217" i="13"/>
  <c r="J217" i="13"/>
  <c r="O216" i="13"/>
  <c r="L216" i="13"/>
  <c r="K216" i="13"/>
  <c r="N216" i="13" s="1"/>
  <c r="J216" i="13"/>
  <c r="N215" i="13"/>
  <c r="L215" i="13"/>
  <c r="O215" i="13" s="1"/>
  <c r="K215" i="13"/>
  <c r="J215" i="13"/>
  <c r="O214" i="13"/>
  <c r="L214" i="13"/>
  <c r="K214" i="13"/>
  <c r="N214" i="13" s="1"/>
  <c r="J214" i="13"/>
  <c r="L213" i="13"/>
  <c r="O213" i="13" s="1"/>
  <c r="K213" i="13"/>
  <c r="N213" i="13" s="1"/>
  <c r="J213" i="13"/>
  <c r="O212" i="13"/>
  <c r="L212" i="13"/>
  <c r="K212" i="13"/>
  <c r="N212" i="13" s="1"/>
  <c r="J212" i="13"/>
  <c r="L211" i="13"/>
  <c r="O211" i="13" s="1"/>
  <c r="K211" i="13"/>
  <c r="N211" i="13" s="1"/>
  <c r="J211" i="13"/>
  <c r="O210" i="13"/>
  <c r="L210" i="13"/>
  <c r="K210" i="13"/>
  <c r="N210" i="13" s="1"/>
  <c r="J210" i="13"/>
  <c r="L209" i="13"/>
  <c r="O209" i="13" s="1"/>
  <c r="K209" i="13"/>
  <c r="N209" i="13" s="1"/>
  <c r="J209" i="13"/>
  <c r="O208" i="13"/>
  <c r="L208" i="13"/>
  <c r="K208" i="13"/>
  <c r="N208" i="13" s="1"/>
  <c r="J208" i="13"/>
  <c r="L207" i="13"/>
  <c r="O207" i="13" s="1"/>
  <c r="K207" i="13"/>
  <c r="N207" i="13" s="1"/>
  <c r="J207" i="13"/>
  <c r="L206" i="13"/>
  <c r="O206" i="13" s="1"/>
  <c r="K206" i="13"/>
  <c r="N206" i="13" s="1"/>
  <c r="J206" i="13"/>
  <c r="L205" i="13"/>
  <c r="O205" i="13" s="1"/>
  <c r="K205" i="13"/>
  <c r="N205" i="13" s="1"/>
  <c r="J205" i="13"/>
  <c r="L204" i="13"/>
  <c r="O204" i="13" s="1"/>
  <c r="K204" i="13"/>
  <c r="N204" i="13" s="1"/>
  <c r="J204" i="13"/>
  <c r="L203" i="13"/>
  <c r="O203" i="13" s="1"/>
  <c r="K203" i="13"/>
  <c r="N203" i="13" s="1"/>
  <c r="J203" i="13"/>
  <c r="L202" i="13"/>
  <c r="O202" i="13" s="1"/>
  <c r="K202" i="13"/>
  <c r="N202" i="13" s="1"/>
  <c r="J202" i="13"/>
  <c r="L201" i="13"/>
  <c r="O201" i="13" s="1"/>
  <c r="K201" i="13"/>
  <c r="N201" i="13" s="1"/>
  <c r="J201" i="13"/>
  <c r="L200" i="13"/>
  <c r="O200" i="13" s="1"/>
  <c r="K200" i="13"/>
  <c r="N200" i="13" s="1"/>
  <c r="J200" i="13"/>
  <c r="L199" i="13"/>
  <c r="O199" i="13" s="1"/>
  <c r="K199" i="13"/>
  <c r="N199" i="13" s="1"/>
  <c r="J199" i="13"/>
  <c r="L198" i="13"/>
  <c r="O198" i="13" s="1"/>
  <c r="K198" i="13"/>
  <c r="N198" i="13" s="1"/>
  <c r="J198" i="13"/>
  <c r="N197" i="13"/>
  <c r="L197" i="13"/>
  <c r="O197" i="13" s="1"/>
  <c r="K197" i="13"/>
  <c r="J197" i="13"/>
  <c r="L196" i="13"/>
  <c r="O196" i="13" s="1"/>
  <c r="K196" i="13"/>
  <c r="N196" i="13" s="1"/>
  <c r="J196" i="13"/>
  <c r="N195" i="13"/>
  <c r="L195" i="13"/>
  <c r="O195" i="13" s="1"/>
  <c r="K195" i="13"/>
  <c r="J195" i="13"/>
  <c r="L194" i="13"/>
  <c r="O194" i="13" s="1"/>
  <c r="K194" i="13"/>
  <c r="N194" i="13" s="1"/>
  <c r="J194" i="13"/>
  <c r="L193" i="13"/>
  <c r="O193" i="13" s="1"/>
  <c r="K193" i="13"/>
  <c r="N193" i="13" s="1"/>
  <c r="J193" i="13"/>
  <c r="L192" i="13"/>
  <c r="O192" i="13" s="1"/>
  <c r="K192" i="13"/>
  <c r="N192" i="13" s="1"/>
  <c r="J192" i="13"/>
  <c r="O191" i="13"/>
  <c r="N191" i="13"/>
  <c r="L191" i="13"/>
  <c r="K191" i="13"/>
  <c r="J191" i="13"/>
  <c r="L190" i="13"/>
  <c r="O190" i="13" s="1"/>
  <c r="K190" i="13"/>
  <c r="N190" i="13" s="1"/>
  <c r="J190" i="13"/>
  <c r="N189" i="13"/>
  <c r="L189" i="13"/>
  <c r="O189" i="13" s="1"/>
  <c r="K189" i="13"/>
  <c r="J189" i="13"/>
  <c r="O188" i="13"/>
  <c r="L188" i="13"/>
  <c r="K188" i="13"/>
  <c r="N188" i="13" s="1"/>
  <c r="J188" i="13"/>
  <c r="O187" i="13"/>
  <c r="L187" i="13"/>
  <c r="K187" i="13"/>
  <c r="N187" i="13" s="1"/>
  <c r="J187" i="13"/>
  <c r="L186" i="13"/>
  <c r="O186" i="13" s="1"/>
  <c r="K186" i="13"/>
  <c r="N186" i="13" s="1"/>
  <c r="J186" i="13"/>
  <c r="N185" i="13"/>
  <c r="L185" i="13"/>
  <c r="O185" i="13" s="1"/>
  <c r="K185" i="13"/>
  <c r="J185" i="13"/>
  <c r="O184" i="13"/>
  <c r="L184" i="13"/>
  <c r="K184" i="13"/>
  <c r="N184" i="13" s="1"/>
  <c r="J184" i="13"/>
  <c r="L183" i="13"/>
  <c r="O183" i="13" s="1"/>
  <c r="K183" i="13"/>
  <c r="N183" i="13" s="1"/>
  <c r="J183" i="13"/>
  <c r="L182" i="13"/>
  <c r="O182" i="13" s="1"/>
  <c r="K182" i="13"/>
  <c r="N182" i="13" s="1"/>
  <c r="J182" i="13"/>
  <c r="L181" i="13"/>
  <c r="O181" i="13" s="1"/>
  <c r="K181" i="13"/>
  <c r="N181" i="13" s="1"/>
  <c r="J181" i="13"/>
  <c r="L180" i="13"/>
  <c r="O180" i="13" s="1"/>
  <c r="K180" i="13"/>
  <c r="N180" i="13" s="1"/>
  <c r="J180" i="13"/>
  <c r="N179" i="13"/>
  <c r="L179" i="13"/>
  <c r="O179" i="13" s="1"/>
  <c r="P179" i="13" s="1"/>
  <c r="K179" i="13"/>
  <c r="J179" i="13"/>
  <c r="L178" i="13"/>
  <c r="O178" i="13" s="1"/>
  <c r="K178" i="13"/>
  <c r="N178" i="13" s="1"/>
  <c r="J178" i="13"/>
  <c r="L177" i="13"/>
  <c r="O177" i="13" s="1"/>
  <c r="K177" i="13"/>
  <c r="N177" i="13" s="1"/>
  <c r="J177" i="13"/>
  <c r="L176" i="13"/>
  <c r="O176" i="13" s="1"/>
  <c r="K176" i="13"/>
  <c r="N176" i="13" s="1"/>
  <c r="J176" i="13"/>
  <c r="O175" i="13"/>
  <c r="N175" i="13"/>
  <c r="L175" i="13"/>
  <c r="K175" i="13"/>
  <c r="J175" i="13"/>
  <c r="L174" i="13"/>
  <c r="O174" i="13" s="1"/>
  <c r="K174" i="13"/>
  <c r="N174" i="13" s="1"/>
  <c r="J174" i="13"/>
  <c r="N173" i="13"/>
  <c r="L173" i="13"/>
  <c r="O173" i="13" s="1"/>
  <c r="K173" i="13"/>
  <c r="J173" i="13"/>
  <c r="O172" i="13"/>
  <c r="L172" i="13"/>
  <c r="K172" i="13"/>
  <c r="N172" i="13" s="1"/>
  <c r="J172" i="13"/>
  <c r="O171" i="13"/>
  <c r="L171" i="13"/>
  <c r="K171" i="13"/>
  <c r="N171" i="13" s="1"/>
  <c r="J171" i="13"/>
  <c r="L170" i="13"/>
  <c r="O170" i="13" s="1"/>
  <c r="K170" i="13"/>
  <c r="N170" i="13" s="1"/>
  <c r="J170" i="13"/>
  <c r="N169" i="13"/>
  <c r="L169" i="13"/>
  <c r="O169" i="13" s="1"/>
  <c r="K169" i="13"/>
  <c r="J169" i="13"/>
  <c r="O168" i="13"/>
  <c r="L168" i="13"/>
  <c r="K168" i="13"/>
  <c r="N168" i="13" s="1"/>
  <c r="J168" i="13"/>
  <c r="L167" i="13"/>
  <c r="O167" i="13" s="1"/>
  <c r="K167" i="13"/>
  <c r="N167" i="13" s="1"/>
  <c r="J167" i="13"/>
  <c r="L166" i="13"/>
  <c r="O166" i="13" s="1"/>
  <c r="K166" i="13"/>
  <c r="N166" i="13" s="1"/>
  <c r="J166" i="13"/>
  <c r="L165" i="13"/>
  <c r="O165" i="13" s="1"/>
  <c r="K165" i="13"/>
  <c r="N165" i="13" s="1"/>
  <c r="J165" i="13"/>
  <c r="L164" i="13"/>
  <c r="O164" i="13" s="1"/>
  <c r="K164" i="13"/>
  <c r="N164" i="13" s="1"/>
  <c r="J164" i="13"/>
  <c r="N163" i="13"/>
  <c r="L163" i="13"/>
  <c r="O163" i="13" s="1"/>
  <c r="K163" i="13"/>
  <c r="J163" i="13"/>
  <c r="L162" i="13"/>
  <c r="O162" i="13" s="1"/>
  <c r="K162" i="13"/>
  <c r="N162" i="13" s="1"/>
  <c r="J162" i="13"/>
  <c r="L161" i="13"/>
  <c r="O161" i="13" s="1"/>
  <c r="K161" i="13"/>
  <c r="N161" i="13" s="1"/>
  <c r="J161" i="13"/>
  <c r="L160" i="13"/>
  <c r="O160" i="13" s="1"/>
  <c r="K160" i="13"/>
  <c r="N160" i="13" s="1"/>
  <c r="J160" i="13"/>
  <c r="O159" i="13"/>
  <c r="N159" i="13"/>
  <c r="L159" i="13"/>
  <c r="K159" i="13"/>
  <c r="J159" i="13"/>
  <c r="L158" i="13"/>
  <c r="O158" i="13" s="1"/>
  <c r="K158" i="13"/>
  <c r="N158" i="13" s="1"/>
  <c r="J158" i="13"/>
  <c r="N157" i="13"/>
  <c r="L157" i="13"/>
  <c r="O157" i="13" s="1"/>
  <c r="K157" i="13"/>
  <c r="J157" i="13"/>
  <c r="O156" i="13"/>
  <c r="L156" i="13"/>
  <c r="K156" i="13"/>
  <c r="N156" i="13" s="1"/>
  <c r="J156" i="13"/>
  <c r="L155" i="13"/>
  <c r="O155" i="13" s="1"/>
  <c r="K155" i="13"/>
  <c r="N155" i="13" s="1"/>
  <c r="J155" i="13"/>
  <c r="O154" i="13"/>
  <c r="N154" i="13"/>
  <c r="L154" i="13"/>
  <c r="K154" i="13"/>
  <c r="J154" i="13"/>
  <c r="L153" i="13"/>
  <c r="O153" i="13" s="1"/>
  <c r="K153" i="13"/>
  <c r="N153" i="13" s="1"/>
  <c r="J153" i="13"/>
  <c r="O152" i="13"/>
  <c r="N152" i="13"/>
  <c r="L152" i="13"/>
  <c r="K152" i="13"/>
  <c r="J152" i="13"/>
  <c r="L151" i="13"/>
  <c r="O151" i="13" s="1"/>
  <c r="K151" i="13"/>
  <c r="N151" i="13" s="1"/>
  <c r="J151" i="13"/>
  <c r="O150" i="13"/>
  <c r="N150" i="13"/>
  <c r="L150" i="13"/>
  <c r="K150" i="13"/>
  <c r="J150" i="13"/>
  <c r="L149" i="13"/>
  <c r="O149" i="13" s="1"/>
  <c r="K149" i="13"/>
  <c r="N149" i="13" s="1"/>
  <c r="J149" i="13"/>
  <c r="O148" i="13"/>
  <c r="N148" i="13"/>
  <c r="L148" i="13"/>
  <c r="K148" i="13"/>
  <c r="J148" i="13"/>
  <c r="L147" i="13"/>
  <c r="O147" i="13" s="1"/>
  <c r="K147" i="13"/>
  <c r="N147" i="13" s="1"/>
  <c r="J147" i="13"/>
  <c r="O146" i="13"/>
  <c r="N146" i="13"/>
  <c r="L146" i="13"/>
  <c r="K146" i="13"/>
  <c r="J146" i="13"/>
  <c r="L145" i="13"/>
  <c r="O145" i="13" s="1"/>
  <c r="K145" i="13"/>
  <c r="N145" i="13" s="1"/>
  <c r="J145" i="13"/>
  <c r="O144" i="13"/>
  <c r="N144" i="13"/>
  <c r="L144" i="13"/>
  <c r="K144" i="13"/>
  <c r="J144" i="13"/>
  <c r="L143" i="13"/>
  <c r="O143" i="13" s="1"/>
  <c r="K143" i="13"/>
  <c r="N143" i="13" s="1"/>
  <c r="J143" i="13"/>
  <c r="O142" i="13"/>
  <c r="N142" i="13"/>
  <c r="L142" i="13"/>
  <c r="K142" i="13"/>
  <c r="J142" i="13"/>
  <c r="L141" i="13"/>
  <c r="O141" i="13" s="1"/>
  <c r="K141" i="13"/>
  <c r="N141" i="13" s="1"/>
  <c r="J141" i="13"/>
  <c r="O140" i="13"/>
  <c r="N140" i="13"/>
  <c r="L140" i="13"/>
  <c r="K140" i="13"/>
  <c r="J140" i="13"/>
  <c r="L139" i="13"/>
  <c r="O139" i="13" s="1"/>
  <c r="K139" i="13"/>
  <c r="N139" i="13" s="1"/>
  <c r="J139" i="13"/>
  <c r="O138" i="13"/>
  <c r="N138" i="13"/>
  <c r="L138" i="13"/>
  <c r="K138" i="13"/>
  <c r="J138" i="13"/>
  <c r="L137" i="13"/>
  <c r="O137" i="13" s="1"/>
  <c r="K137" i="13"/>
  <c r="N137" i="13" s="1"/>
  <c r="J137" i="13"/>
  <c r="O136" i="13"/>
  <c r="N136" i="13"/>
  <c r="L136" i="13"/>
  <c r="K136" i="13"/>
  <c r="J136" i="13"/>
  <c r="L135" i="13"/>
  <c r="O135" i="13" s="1"/>
  <c r="K135" i="13"/>
  <c r="N135" i="13" s="1"/>
  <c r="J135" i="13"/>
  <c r="O134" i="13"/>
  <c r="N134" i="13"/>
  <c r="L134" i="13"/>
  <c r="K134" i="13"/>
  <c r="J134" i="13"/>
  <c r="L133" i="13"/>
  <c r="O133" i="13" s="1"/>
  <c r="K133" i="13"/>
  <c r="N133" i="13" s="1"/>
  <c r="J133" i="13"/>
  <c r="O132" i="13"/>
  <c r="N132" i="13"/>
  <c r="L132" i="13"/>
  <c r="K132" i="13"/>
  <c r="J132" i="13"/>
  <c r="L131" i="13"/>
  <c r="O131" i="13" s="1"/>
  <c r="K131" i="13"/>
  <c r="N131" i="13" s="1"/>
  <c r="J131" i="13"/>
  <c r="O130" i="13"/>
  <c r="N130" i="13"/>
  <c r="L130" i="13"/>
  <c r="K130" i="13"/>
  <c r="J130" i="13"/>
  <c r="L129" i="13"/>
  <c r="O129" i="13" s="1"/>
  <c r="K129" i="13"/>
  <c r="N129" i="13" s="1"/>
  <c r="J129" i="13"/>
  <c r="O128" i="13"/>
  <c r="N128" i="13"/>
  <c r="L128" i="13"/>
  <c r="K128" i="13"/>
  <c r="J128" i="13"/>
  <c r="L127" i="13"/>
  <c r="O127" i="13" s="1"/>
  <c r="K127" i="13"/>
  <c r="N127" i="13" s="1"/>
  <c r="J127" i="13"/>
  <c r="O126" i="13"/>
  <c r="N126" i="13"/>
  <c r="L126" i="13"/>
  <c r="K126" i="13"/>
  <c r="J126" i="13"/>
  <c r="L125" i="13"/>
  <c r="O125" i="13" s="1"/>
  <c r="K125" i="13"/>
  <c r="N125" i="13" s="1"/>
  <c r="J125" i="13"/>
  <c r="O124" i="13"/>
  <c r="N124" i="13"/>
  <c r="L124" i="13"/>
  <c r="K124" i="13"/>
  <c r="J124" i="13"/>
  <c r="L123" i="13"/>
  <c r="O123" i="13" s="1"/>
  <c r="K123" i="13"/>
  <c r="N123" i="13" s="1"/>
  <c r="J123" i="13"/>
  <c r="O122" i="13"/>
  <c r="N122" i="13"/>
  <c r="L122" i="13"/>
  <c r="K122" i="13"/>
  <c r="J122" i="13"/>
  <c r="L121" i="13"/>
  <c r="O121" i="13" s="1"/>
  <c r="K121" i="13"/>
  <c r="N121" i="13" s="1"/>
  <c r="J121" i="13"/>
  <c r="O120" i="13"/>
  <c r="N120" i="13"/>
  <c r="L120" i="13"/>
  <c r="K120" i="13"/>
  <c r="J120" i="13"/>
  <c r="L119" i="13"/>
  <c r="O119" i="13" s="1"/>
  <c r="K119" i="13"/>
  <c r="N119" i="13" s="1"/>
  <c r="J119" i="13"/>
  <c r="O118" i="13"/>
  <c r="N118" i="13"/>
  <c r="L118" i="13"/>
  <c r="K118" i="13"/>
  <c r="J118" i="13"/>
  <c r="L117" i="13"/>
  <c r="O117" i="13" s="1"/>
  <c r="K117" i="13"/>
  <c r="N117" i="13" s="1"/>
  <c r="J117" i="13"/>
  <c r="O116" i="13"/>
  <c r="N116" i="13"/>
  <c r="L116" i="13"/>
  <c r="K116" i="13"/>
  <c r="J116" i="13"/>
  <c r="L115" i="13"/>
  <c r="O115" i="13" s="1"/>
  <c r="K115" i="13"/>
  <c r="N115" i="13" s="1"/>
  <c r="J115" i="13"/>
  <c r="O114" i="13"/>
  <c r="N114" i="13"/>
  <c r="L114" i="13"/>
  <c r="K114" i="13"/>
  <c r="J114" i="13"/>
  <c r="L113" i="13"/>
  <c r="O113" i="13" s="1"/>
  <c r="K113" i="13"/>
  <c r="N113" i="13" s="1"/>
  <c r="J113" i="13"/>
  <c r="O112" i="13"/>
  <c r="N112" i="13"/>
  <c r="L112" i="13"/>
  <c r="K112" i="13"/>
  <c r="J112" i="13"/>
  <c r="L111" i="13"/>
  <c r="O111" i="13" s="1"/>
  <c r="K111" i="13"/>
  <c r="N111" i="13" s="1"/>
  <c r="J111" i="13"/>
  <c r="O110" i="13"/>
  <c r="N110" i="13"/>
  <c r="L110" i="13"/>
  <c r="K110" i="13"/>
  <c r="J110" i="13"/>
  <c r="L109" i="13"/>
  <c r="O109" i="13" s="1"/>
  <c r="K109" i="13"/>
  <c r="N109" i="13" s="1"/>
  <c r="J109" i="13"/>
  <c r="O108" i="13"/>
  <c r="N108" i="13"/>
  <c r="L108" i="13"/>
  <c r="K108" i="13"/>
  <c r="J108" i="13"/>
  <c r="L107" i="13"/>
  <c r="O107" i="13" s="1"/>
  <c r="K107" i="13"/>
  <c r="N107" i="13" s="1"/>
  <c r="J107" i="13"/>
  <c r="O106" i="13"/>
  <c r="N106" i="13"/>
  <c r="L106" i="13"/>
  <c r="K106" i="13"/>
  <c r="J106" i="13"/>
  <c r="L105" i="13"/>
  <c r="O105" i="13" s="1"/>
  <c r="K105" i="13"/>
  <c r="N105" i="13" s="1"/>
  <c r="J105" i="13"/>
  <c r="O104" i="13"/>
  <c r="N104" i="13"/>
  <c r="L104" i="13"/>
  <c r="K104" i="13"/>
  <c r="J104" i="13"/>
  <c r="L103" i="13"/>
  <c r="O103" i="13" s="1"/>
  <c r="K103" i="13"/>
  <c r="N103" i="13" s="1"/>
  <c r="J103" i="13"/>
  <c r="O102" i="13"/>
  <c r="N102" i="13"/>
  <c r="L102" i="13"/>
  <c r="K102" i="13"/>
  <c r="J102" i="13"/>
  <c r="L101" i="13"/>
  <c r="O101" i="13" s="1"/>
  <c r="K101" i="13"/>
  <c r="N101" i="13" s="1"/>
  <c r="J101" i="13"/>
  <c r="O100" i="13"/>
  <c r="N100" i="13"/>
  <c r="L100" i="13"/>
  <c r="K100" i="13"/>
  <c r="J100" i="13"/>
  <c r="L99" i="13"/>
  <c r="O99" i="13" s="1"/>
  <c r="K99" i="13"/>
  <c r="N99" i="13" s="1"/>
  <c r="J99" i="13"/>
  <c r="O98" i="13"/>
  <c r="N98" i="13"/>
  <c r="L98" i="13"/>
  <c r="K98" i="13"/>
  <c r="J98" i="13"/>
  <c r="L97" i="13"/>
  <c r="O97" i="13" s="1"/>
  <c r="K97" i="13"/>
  <c r="N97" i="13" s="1"/>
  <c r="J97" i="13"/>
  <c r="O96" i="13"/>
  <c r="N96" i="13"/>
  <c r="L96" i="13"/>
  <c r="K96" i="13"/>
  <c r="J96" i="13"/>
  <c r="L95" i="13"/>
  <c r="O95" i="13" s="1"/>
  <c r="K95" i="13"/>
  <c r="N95" i="13" s="1"/>
  <c r="J95" i="13"/>
  <c r="O94" i="13"/>
  <c r="N94" i="13"/>
  <c r="L94" i="13"/>
  <c r="K94" i="13"/>
  <c r="J94" i="13"/>
  <c r="L93" i="13"/>
  <c r="O93" i="13" s="1"/>
  <c r="K93" i="13"/>
  <c r="N93" i="13" s="1"/>
  <c r="J93" i="13"/>
  <c r="O92" i="13"/>
  <c r="N92" i="13"/>
  <c r="L92" i="13"/>
  <c r="K92" i="13"/>
  <c r="J92" i="13"/>
  <c r="L91" i="13"/>
  <c r="O91" i="13" s="1"/>
  <c r="K91" i="13"/>
  <c r="N91" i="13" s="1"/>
  <c r="J91" i="13"/>
  <c r="O90" i="13"/>
  <c r="N90" i="13"/>
  <c r="L90" i="13"/>
  <c r="K90" i="13"/>
  <c r="J90" i="13"/>
  <c r="L89" i="13"/>
  <c r="O89" i="13" s="1"/>
  <c r="K89" i="13"/>
  <c r="N89" i="13" s="1"/>
  <c r="J89" i="13"/>
  <c r="O88" i="13"/>
  <c r="N88" i="13"/>
  <c r="L88" i="13"/>
  <c r="K88" i="13"/>
  <c r="J88" i="13"/>
  <c r="L87" i="13"/>
  <c r="O87" i="13" s="1"/>
  <c r="K87" i="13"/>
  <c r="N87" i="13" s="1"/>
  <c r="J87" i="13"/>
  <c r="O86" i="13"/>
  <c r="N86" i="13"/>
  <c r="L86" i="13"/>
  <c r="K86" i="13"/>
  <c r="J86" i="13"/>
  <c r="L85" i="13"/>
  <c r="O85" i="13" s="1"/>
  <c r="K85" i="13"/>
  <c r="N85" i="13" s="1"/>
  <c r="J85" i="13"/>
  <c r="O84" i="13"/>
  <c r="N84" i="13"/>
  <c r="L84" i="13"/>
  <c r="K84" i="13"/>
  <c r="J84" i="13"/>
  <c r="L83" i="13"/>
  <c r="O83" i="13" s="1"/>
  <c r="K83" i="13"/>
  <c r="N83" i="13" s="1"/>
  <c r="J83" i="13"/>
  <c r="O82" i="13"/>
  <c r="N82" i="13"/>
  <c r="L82" i="13"/>
  <c r="K82" i="13"/>
  <c r="J82" i="13"/>
  <c r="L81" i="13"/>
  <c r="O81" i="13" s="1"/>
  <c r="K81" i="13"/>
  <c r="N81" i="13" s="1"/>
  <c r="J81" i="13"/>
  <c r="O80" i="13"/>
  <c r="N80" i="13"/>
  <c r="L80" i="13"/>
  <c r="K80" i="13"/>
  <c r="J80" i="13"/>
  <c r="L79" i="13"/>
  <c r="O79" i="13" s="1"/>
  <c r="K79" i="13"/>
  <c r="N79" i="13" s="1"/>
  <c r="J79" i="13"/>
  <c r="O78" i="13"/>
  <c r="N78" i="13"/>
  <c r="L78" i="13"/>
  <c r="K78" i="13"/>
  <c r="J78" i="13"/>
  <c r="L77" i="13"/>
  <c r="O77" i="13" s="1"/>
  <c r="K77" i="13"/>
  <c r="N77" i="13" s="1"/>
  <c r="J77" i="13"/>
  <c r="O76" i="13"/>
  <c r="N76" i="13"/>
  <c r="L76" i="13"/>
  <c r="K76" i="13"/>
  <c r="J76" i="13"/>
  <c r="L75" i="13"/>
  <c r="O75" i="13" s="1"/>
  <c r="K75" i="13"/>
  <c r="N75" i="13" s="1"/>
  <c r="J75" i="13"/>
  <c r="O74" i="13"/>
  <c r="N74" i="13"/>
  <c r="L74" i="13"/>
  <c r="K74" i="13"/>
  <c r="J74" i="13"/>
  <c r="L73" i="13"/>
  <c r="O73" i="13" s="1"/>
  <c r="K73" i="13"/>
  <c r="N73" i="13" s="1"/>
  <c r="J73" i="13"/>
  <c r="O72" i="13"/>
  <c r="N72" i="13"/>
  <c r="L72" i="13"/>
  <c r="K72" i="13"/>
  <c r="J72" i="13"/>
  <c r="L71" i="13"/>
  <c r="O71" i="13" s="1"/>
  <c r="K71" i="13"/>
  <c r="N71" i="13" s="1"/>
  <c r="J71" i="13"/>
  <c r="O70" i="13"/>
  <c r="N70" i="13"/>
  <c r="L70" i="13"/>
  <c r="K70" i="13"/>
  <c r="J70" i="13"/>
  <c r="L69" i="13"/>
  <c r="O69" i="13" s="1"/>
  <c r="K69" i="13"/>
  <c r="N69" i="13" s="1"/>
  <c r="J69" i="13"/>
  <c r="O68" i="13"/>
  <c r="N68" i="13"/>
  <c r="L68" i="13"/>
  <c r="K68" i="13"/>
  <c r="J68" i="13"/>
  <c r="L67" i="13"/>
  <c r="O67" i="13" s="1"/>
  <c r="K67" i="13"/>
  <c r="N67" i="13" s="1"/>
  <c r="J67" i="13"/>
  <c r="O66" i="13"/>
  <c r="N66" i="13"/>
  <c r="L66" i="13"/>
  <c r="K66" i="13"/>
  <c r="J66" i="13"/>
  <c r="L65" i="13"/>
  <c r="O65" i="13" s="1"/>
  <c r="K65" i="13"/>
  <c r="N65" i="13" s="1"/>
  <c r="J65" i="13"/>
  <c r="O64" i="13"/>
  <c r="N64" i="13"/>
  <c r="L64" i="13"/>
  <c r="K64" i="13"/>
  <c r="J64" i="13"/>
  <c r="L63" i="13"/>
  <c r="O63" i="13" s="1"/>
  <c r="K63" i="13"/>
  <c r="N63" i="13" s="1"/>
  <c r="J63" i="13"/>
  <c r="O62" i="13"/>
  <c r="N62" i="13"/>
  <c r="L62" i="13"/>
  <c r="K62" i="13"/>
  <c r="J62" i="13"/>
  <c r="L61" i="13"/>
  <c r="O61" i="13" s="1"/>
  <c r="K61" i="13"/>
  <c r="N61" i="13" s="1"/>
  <c r="J61" i="13"/>
  <c r="O60" i="13"/>
  <c r="N60" i="13"/>
  <c r="L60" i="13"/>
  <c r="K60" i="13"/>
  <c r="J60" i="13"/>
  <c r="L59" i="13"/>
  <c r="O59" i="13" s="1"/>
  <c r="K59" i="13"/>
  <c r="N59" i="13" s="1"/>
  <c r="J59" i="13"/>
  <c r="O58" i="13"/>
  <c r="N58" i="13"/>
  <c r="L58" i="13"/>
  <c r="K58" i="13"/>
  <c r="J58" i="13"/>
  <c r="L57" i="13"/>
  <c r="O57" i="13" s="1"/>
  <c r="K57" i="13"/>
  <c r="N57" i="13" s="1"/>
  <c r="J57" i="13"/>
  <c r="O56" i="13"/>
  <c r="N56" i="13"/>
  <c r="L56" i="13"/>
  <c r="K56" i="13"/>
  <c r="J56" i="13"/>
  <c r="L55" i="13"/>
  <c r="O55" i="13" s="1"/>
  <c r="K55" i="13"/>
  <c r="N55" i="13" s="1"/>
  <c r="J55" i="13"/>
  <c r="O54" i="13"/>
  <c r="N54" i="13"/>
  <c r="L54" i="13"/>
  <c r="K54" i="13"/>
  <c r="J54" i="13"/>
  <c r="L53" i="13"/>
  <c r="O53" i="13" s="1"/>
  <c r="K53" i="13"/>
  <c r="N53" i="13" s="1"/>
  <c r="J53" i="13"/>
  <c r="O52" i="13"/>
  <c r="N52" i="13"/>
  <c r="L52" i="13"/>
  <c r="K52" i="13"/>
  <c r="J52" i="13"/>
  <c r="L51" i="13"/>
  <c r="O51" i="13" s="1"/>
  <c r="K51" i="13"/>
  <c r="N51" i="13" s="1"/>
  <c r="J51" i="13"/>
  <c r="O50" i="13"/>
  <c r="N50" i="13"/>
  <c r="L50" i="13"/>
  <c r="K50" i="13"/>
  <c r="J50" i="13"/>
  <c r="L49" i="13"/>
  <c r="O49" i="13" s="1"/>
  <c r="K49" i="13"/>
  <c r="N49" i="13" s="1"/>
  <c r="J49" i="13"/>
  <c r="O48" i="13"/>
  <c r="N48" i="13"/>
  <c r="L48" i="13"/>
  <c r="K48" i="13"/>
  <c r="J48" i="13"/>
  <c r="L47" i="13"/>
  <c r="O47" i="13" s="1"/>
  <c r="K47" i="13"/>
  <c r="N47" i="13" s="1"/>
  <c r="J47" i="13"/>
  <c r="O46" i="13"/>
  <c r="N46" i="13"/>
  <c r="L46" i="13"/>
  <c r="K46" i="13"/>
  <c r="J46" i="13"/>
  <c r="L45" i="13"/>
  <c r="O45" i="13" s="1"/>
  <c r="K45" i="13"/>
  <c r="N45" i="13" s="1"/>
  <c r="J45" i="13"/>
  <c r="O44" i="13"/>
  <c r="N44" i="13"/>
  <c r="L44" i="13"/>
  <c r="K44" i="13"/>
  <c r="J44" i="13"/>
  <c r="L43" i="13"/>
  <c r="O43" i="13" s="1"/>
  <c r="K43" i="13"/>
  <c r="N43" i="13" s="1"/>
  <c r="J43" i="13"/>
  <c r="O42" i="13"/>
  <c r="N42" i="13"/>
  <c r="L42" i="13"/>
  <c r="K42" i="13"/>
  <c r="J42" i="13"/>
  <c r="L41" i="13"/>
  <c r="O41" i="13" s="1"/>
  <c r="K41" i="13"/>
  <c r="N41" i="13" s="1"/>
  <c r="J41" i="13"/>
  <c r="O40" i="13"/>
  <c r="N40" i="13"/>
  <c r="L40" i="13"/>
  <c r="K40" i="13"/>
  <c r="J40" i="13"/>
  <c r="L39" i="13"/>
  <c r="O39" i="13" s="1"/>
  <c r="K39" i="13"/>
  <c r="N39" i="13" s="1"/>
  <c r="J39" i="13"/>
  <c r="O38" i="13"/>
  <c r="N38" i="13"/>
  <c r="L38" i="13"/>
  <c r="K38" i="13"/>
  <c r="J38" i="13"/>
  <c r="L37" i="13"/>
  <c r="O37" i="13" s="1"/>
  <c r="K37" i="13"/>
  <c r="N37" i="13" s="1"/>
  <c r="J37" i="13"/>
  <c r="O36" i="13"/>
  <c r="N36" i="13"/>
  <c r="L36" i="13"/>
  <c r="K36" i="13"/>
  <c r="J36" i="13"/>
  <c r="L35" i="13"/>
  <c r="O35" i="13" s="1"/>
  <c r="K35" i="13"/>
  <c r="N35" i="13" s="1"/>
  <c r="J35" i="13"/>
  <c r="O34" i="13"/>
  <c r="N34" i="13"/>
  <c r="L34" i="13"/>
  <c r="K34" i="13"/>
  <c r="J34" i="13"/>
  <c r="L33" i="13"/>
  <c r="O33" i="13" s="1"/>
  <c r="K33" i="13"/>
  <c r="N33" i="13" s="1"/>
  <c r="J33" i="13"/>
  <c r="O32" i="13"/>
  <c r="N32" i="13"/>
  <c r="L32" i="13"/>
  <c r="K32" i="13"/>
  <c r="J32" i="13"/>
  <c r="L31" i="13"/>
  <c r="O31" i="13" s="1"/>
  <c r="K31" i="13"/>
  <c r="N31" i="13" s="1"/>
  <c r="J31" i="13"/>
  <c r="O30" i="13"/>
  <c r="N30" i="13"/>
  <c r="L30" i="13"/>
  <c r="K30" i="13"/>
  <c r="J30" i="13"/>
  <c r="L29" i="13"/>
  <c r="O29" i="13" s="1"/>
  <c r="K29" i="13"/>
  <c r="N29" i="13" s="1"/>
  <c r="J29" i="13"/>
  <c r="O28" i="13"/>
  <c r="N28" i="13"/>
  <c r="L28" i="13"/>
  <c r="K28" i="13"/>
  <c r="J28" i="13"/>
  <c r="L27" i="13"/>
  <c r="O27" i="13" s="1"/>
  <c r="K27" i="13"/>
  <c r="N27" i="13" s="1"/>
  <c r="J27" i="13"/>
  <c r="O26" i="13"/>
  <c r="N26" i="13"/>
  <c r="L26" i="13"/>
  <c r="K26" i="13"/>
  <c r="J26" i="13"/>
  <c r="L25" i="13"/>
  <c r="O25" i="13" s="1"/>
  <c r="K25" i="13"/>
  <c r="N25" i="13" s="1"/>
  <c r="J25" i="13"/>
  <c r="O24" i="13"/>
  <c r="N24" i="13"/>
  <c r="L24" i="13"/>
  <c r="K24" i="13"/>
  <c r="J24" i="13"/>
  <c r="L23" i="13"/>
  <c r="O23" i="13" s="1"/>
  <c r="K23" i="13"/>
  <c r="N23" i="13" s="1"/>
  <c r="J23" i="13"/>
  <c r="O22" i="13"/>
  <c r="N22" i="13"/>
  <c r="L22" i="13"/>
  <c r="K22" i="13"/>
  <c r="J22" i="13"/>
  <c r="L21" i="13"/>
  <c r="O21" i="13" s="1"/>
  <c r="K21" i="13"/>
  <c r="N21" i="13" s="1"/>
  <c r="J21" i="13"/>
  <c r="O20" i="13"/>
  <c r="N20" i="13"/>
  <c r="L20" i="13"/>
  <c r="K20" i="13"/>
  <c r="J20" i="13"/>
  <c r="L19" i="13"/>
  <c r="O19" i="13" s="1"/>
  <c r="K19" i="13"/>
  <c r="N19" i="13" s="1"/>
  <c r="J19" i="13"/>
  <c r="O18" i="13"/>
  <c r="N18" i="13"/>
  <c r="L18" i="13"/>
  <c r="K18" i="13"/>
  <c r="J18" i="13"/>
  <c r="L17" i="13"/>
  <c r="O17" i="13" s="1"/>
  <c r="K17" i="13"/>
  <c r="N17" i="13" s="1"/>
  <c r="J17" i="13"/>
  <c r="O16" i="13"/>
  <c r="N16" i="13"/>
  <c r="L16" i="13"/>
  <c r="K16" i="13"/>
  <c r="J16" i="13"/>
  <c r="L15" i="13"/>
  <c r="O15" i="13" s="1"/>
  <c r="K15" i="13"/>
  <c r="N15" i="13" s="1"/>
  <c r="J15" i="13"/>
  <c r="O14" i="13"/>
  <c r="N14" i="13"/>
  <c r="L14" i="13"/>
  <c r="K14" i="13"/>
  <c r="J14" i="13"/>
  <c r="L13" i="13"/>
  <c r="O13" i="13" s="1"/>
  <c r="K13" i="13"/>
  <c r="N13" i="13" s="1"/>
  <c r="J13" i="13"/>
  <c r="O12" i="13"/>
  <c r="N12" i="13"/>
  <c r="L12" i="13"/>
  <c r="K12" i="13"/>
  <c r="J12" i="13"/>
  <c r="L11" i="13"/>
  <c r="O11" i="13" s="1"/>
  <c r="K11" i="13"/>
  <c r="N11" i="13" s="1"/>
  <c r="J11" i="13"/>
  <c r="O10" i="13"/>
  <c r="N10" i="13"/>
  <c r="L10" i="13"/>
  <c r="K10" i="13"/>
  <c r="J10" i="13"/>
  <c r="L9" i="13"/>
  <c r="O9" i="13" s="1"/>
  <c r="K9" i="13"/>
  <c r="N9" i="13" s="1"/>
  <c r="J9" i="13"/>
  <c r="O8" i="13"/>
  <c r="N8" i="13"/>
  <c r="L8" i="13"/>
  <c r="K8" i="13"/>
  <c r="J8" i="13"/>
  <c r="L7" i="13"/>
  <c r="O7" i="13" s="1"/>
  <c r="K7" i="13"/>
  <c r="N7" i="13" s="1"/>
  <c r="J7" i="13"/>
  <c r="O6" i="13"/>
  <c r="N6" i="13"/>
  <c r="L6" i="13"/>
  <c r="K6" i="13"/>
  <c r="J6" i="13"/>
  <c r="L5" i="13"/>
  <c r="O5" i="13" s="1"/>
  <c r="K5" i="13"/>
  <c r="N5" i="13" s="1"/>
  <c r="J5" i="13"/>
  <c r="O4" i="13"/>
  <c r="N4" i="13"/>
  <c r="L4" i="13"/>
  <c r="K4" i="13"/>
  <c r="J4" i="13"/>
  <c r="L3" i="13"/>
  <c r="O3" i="13" s="1"/>
  <c r="K3" i="13"/>
  <c r="N3" i="13" s="1"/>
  <c r="J3" i="13"/>
  <c r="L2" i="13"/>
  <c r="O2" i="13" s="1"/>
  <c r="K2" i="13"/>
  <c r="N2" i="13" s="1"/>
  <c r="J2" i="13"/>
  <c r="P1124" i="13" l="1"/>
  <c r="P1143" i="13"/>
  <c r="P1288" i="13"/>
  <c r="P427" i="13"/>
  <c r="P459" i="13"/>
  <c r="P574" i="13"/>
  <c r="P587" i="13"/>
  <c r="P763" i="13"/>
  <c r="P767" i="13"/>
  <c r="P1134" i="13"/>
  <c r="P198" i="13"/>
  <c r="P202" i="13"/>
  <c r="P206" i="13"/>
  <c r="P993" i="13"/>
  <c r="P997" i="13"/>
  <c r="P1025" i="13"/>
  <c r="P1029" i="13"/>
  <c r="P172" i="13"/>
  <c r="P188" i="13"/>
  <c r="P195" i="13"/>
  <c r="P324" i="13"/>
  <c r="P340" i="13"/>
  <c r="P791" i="13"/>
  <c r="P803" i="13"/>
  <c r="P845" i="13"/>
  <c r="P944" i="13"/>
  <c r="P190" i="13"/>
  <c r="P192" i="13"/>
  <c r="P344" i="13"/>
  <c r="P430" i="13"/>
  <c r="P570" i="13"/>
  <c r="P887" i="13"/>
  <c r="P962" i="13"/>
  <c r="P966" i="13"/>
  <c r="P968" i="13"/>
  <c r="P978" i="13"/>
  <c r="P982" i="13"/>
  <c r="P1010" i="13"/>
  <c r="P1014" i="13"/>
  <c r="P1136" i="13"/>
  <c r="P5" i="13"/>
  <c r="P7" i="13"/>
  <c r="P13" i="13"/>
  <c r="P15" i="13"/>
  <c r="P17" i="13"/>
  <c r="P23" i="13"/>
  <c r="P25" i="13"/>
  <c r="P27" i="13"/>
  <c r="P31" i="13"/>
  <c r="P33" i="13"/>
  <c r="P35" i="13"/>
  <c r="P37" i="13"/>
  <c r="P39" i="13"/>
  <c r="P43" i="13"/>
  <c r="P47" i="13"/>
  <c r="P49" i="13"/>
  <c r="P53" i="13"/>
  <c r="P59" i="13"/>
  <c r="P61" i="13"/>
  <c r="P67" i="13"/>
  <c r="P73" i="13"/>
  <c r="P79" i="13"/>
  <c r="P85" i="13"/>
  <c r="P87" i="13"/>
  <c r="P89" i="13"/>
  <c r="P95" i="13"/>
  <c r="P97" i="13"/>
  <c r="P101" i="13"/>
  <c r="P111" i="13"/>
  <c r="P113" i="13"/>
  <c r="P115" i="13"/>
  <c r="P117" i="13"/>
  <c r="P125" i="13"/>
  <c r="P888" i="13"/>
  <c r="P897" i="13"/>
  <c r="P971" i="13"/>
  <c r="P975" i="13"/>
  <c r="P1008" i="13"/>
  <c r="P168" i="13"/>
  <c r="P184" i="13"/>
  <c r="P254" i="13"/>
  <c r="P410" i="13"/>
  <c r="P424" i="13"/>
  <c r="P443" i="13"/>
  <c r="P456" i="13"/>
  <c r="P514" i="13"/>
  <c r="P596" i="13"/>
  <c r="P602" i="13"/>
  <c r="P642" i="13"/>
  <c r="P742" i="13"/>
  <c r="P748" i="13"/>
  <c r="P755" i="13"/>
  <c r="P920" i="13"/>
  <c r="P929" i="13"/>
  <c r="P1102" i="13"/>
  <c r="P1148" i="13"/>
  <c r="P1170" i="13"/>
  <c r="P1177" i="13"/>
  <c r="P1178" i="13"/>
  <c r="P1180" i="13"/>
  <c r="P1185" i="13"/>
  <c r="P1188" i="13"/>
  <c r="P1195" i="13"/>
  <c r="P1202" i="13"/>
  <c r="P1227" i="13"/>
  <c r="P1241" i="13"/>
  <c r="P1272" i="13"/>
  <c r="P3" i="13"/>
  <c r="P9" i="13"/>
  <c r="P11" i="13"/>
  <c r="P19" i="13"/>
  <c r="P21" i="13"/>
  <c r="P29" i="13"/>
  <c r="P41" i="13"/>
  <c r="P45" i="13"/>
  <c r="P51" i="13"/>
  <c r="P55" i="13"/>
  <c r="P57" i="13"/>
  <c r="P63" i="13"/>
  <c r="P65" i="13"/>
  <c r="P69" i="13"/>
  <c r="P71" i="13"/>
  <c r="P75" i="13"/>
  <c r="P77" i="13"/>
  <c r="P81" i="13"/>
  <c r="P83" i="13"/>
  <c r="P91" i="13"/>
  <c r="P93" i="13"/>
  <c r="P99" i="13"/>
  <c r="P103" i="13"/>
  <c r="P105" i="13"/>
  <c r="P107" i="13"/>
  <c r="P109" i="13"/>
  <c r="P119" i="13"/>
  <c r="P121" i="13"/>
  <c r="P123" i="13"/>
  <c r="P170" i="13"/>
  <c r="P180" i="13"/>
  <c r="P985" i="13"/>
  <c r="P1017" i="13"/>
  <c r="P416" i="13"/>
  <c r="P418" i="13"/>
  <c r="P422" i="13"/>
  <c r="P432" i="13"/>
  <c r="P434" i="13"/>
  <c r="P438" i="13"/>
  <c r="P442" i="13"/>
  <c r="P446" i="13"/>
  <c r="P462" i="13"/>
  <c r="P468" i="13"/>
  <c r="P478" i="13"/>
  <c r="P482" i="13"/>
  <c r="P491" i="13"/>
  <c r="P564" i="13"/>
  <c r="P589" i="13"/>
  <c r="P606" i="13"/>
  <c r="P610" i="13"/>
  <c r="P619" i="13"/>
  <c r="P685" i="13"/>
  <c r="P816" i="13"/>
  <c r="P823" i="13"/>
  <c r="P839" i="13"/>
  <c r="P848" i="13"/>
  <c r="P849" i="13"/>
  <c r="P855" i="13"/>
  <c r="P871" i="13"/>
  <c r="P881" i="13"/>
  <c r="P1071" i="13"/>
  <c r="P1073" i="13"/>
  <c r="P1098" i="13"/>
  <c r="P1100" i="13"/>
  <c r="P1204" i="13"/>
  <c r="P1247" i="13"/>
  <c r="P1255" i="13"/>
  <c r="P1287" i="13"/>
  <c r="P532" i="13"/>
  <c r="P538" i="13"/>
  <c r="P578" i="13"/>
  <c r="P678" i="13"/>
  <c r="P726" i="13"/>
  <c r="P739" i="13"/>
  <c r="P824" i="13"/>
  <c r="P833" i="13"/>
  <c r="P880" i="13"/>
  <c r="P952" i="13"/>
  <c r="P961" i="13"/>
  <c r="P1015" i="13"/>
  <c r="P1023" i="13"/>
  <c r="P1033" i="13"/>
  <c r="P1055" i="13"/>
  <c r="P1072" i="13"/>
  <c r="P1122" i="13"/>
  <c r="P1296" i="13"/>
  <c r="P1304" i="13"/>
  <c r="P48" i="13"/>
  <c r="P304" i="13"/>
  <c r="P315" i="13"/>
  <c r="P328" i="13"/>
  <c r="P224" i="13"/>
  <c r="P235" i="13"/>
  <c r="P249" i="13"/>
  <c r="P252" i="13"/>
  <c r="P256" i="13"/>
  <c r="P258" i="13"/>
  <c r="P262" i="13"/>
  <c r="P270" i="13"/>
  <c r="P274" i="13"/>
  <c r="P278" i="13"/>
  <c r="P294" i="13"/>
  <c r="P296" i="13"/>
  <c r="P298" i="13"/>
  <c r="P302" i="13"/>
  <c r="P334" i="13"/>
  <c r="P350" i="13"/>
  <c r="P500" i="13"/>
  <c r="P506" i="13"/>
  <c r="P525" i="13"/>
  <c r="P541" i="13"/>
  <c r="P542" i="13"/>
  <c r="P546" i="13"/>
  <c r="P549" i="13"/>
  <c r="P555" i="13"/>
  <c r="P628" i="13"/>
  <c r="P634" i="13"/>
  <c r="P653" i="13"/>
  <c r="P660" i="13"/>
  <c r="P661" i="13"/>
  <c r="P663" i="13"/>
  <c r="P666" i="13"/>
  <c r="P671" i="13"/>
  <c r="P676" i="13"/>
  <c r="P683" i="13"/>
  <c r="P701" i="13"/>
  <c r="P707" i="13"/>
  <c r="P750" i="13"/>
  <c r="P752" i="13"/>
  <c r="P756" i="13"/>
  <c r="P759" i="13"/>
  <c r="P771" i="13"/>
  <c r="P776" i="13"/>
  <c r="P794" i="13"/>
  <c r="P810" i="13"/>
  <c r="P856" i="13"/>
  <c r="P865" i="13"/>
  <c r="P903" i="13"/>
  <c r="P905" i="13"/>
  <c r="P909" i="13"/>
  <c r="P912" i="13"/>
  <c r="P913" i="13"/>
  <c r="P1047" i="13"/>
  <c r="P1075" i="13"/>
  <c r="P1083" i="13"/>
  <c r="P1091" i="13"/>
  <c r="P1096" i="13"/>
  <c r="P1106" i="13"/>
  <c r="P1118" i="13"/>
  <c r="P1120" i="13"/>
  <c r="P1155" i="13"/>
  <c r="P1159" i="13"/>
  <c r="P1164" i="13"/>
  <c r="P1194" i="13"/>
  <c r="P157" i="13"/>
  <c r="P189" i="13"/>
  <c r="P214" i="13"/>
  <c r="P216" i="13"/>
  <c r="P218" i="13"/>
  <c r="P222" i="13"/>
  <c r="P233" i="13"/>
  <c r="P267" i="13"/>
  <c r="P307" i="13"/>
  <c r="P331" i="13"/>
  <c r="P363" i="13"/>
  <c r="P395" i="13"/>
  <c r="P493" i="13"/>
  <c r="P510" i="13"/>
  <c r="P523" i="13"/>
  <c r="P621" i="13"/>
  <c r="P638" i="13"/>
  <c r="P651" i="13"/>
  <c r="P788" i="13"/>
  <c r="P804" i="13"/>
  <c r="P817" i="13"/>
  <c r="P935" i="13"/>
  <c r="P945" i="13"/>
  <c r="P996" i="13"/>
  <c r="P1007" i="13"/>
  <c r="P1186" i="13"/>
  <c r="P1242" i="13"/>
  <c r="P1249" i="13"/>
  <c r="P1271" i="13"/>
  <c r="P1276" i="13"/>
  <c r="P1319" i="13"/>
  <c r="P186" i="13"/>
  <c r="P234" i="13"/>
  <c r="P281" i="13"/>
  <c r="P310" i="13"/>
  <c r="P318" i="13"/>
  <c r="P509" i="13"/>
  <c r="P895" i="13"/>
  <c r="P967" i="13"/>
  <c r="P969" i="13"/>
  <c r="P983" i="13"/>
  <c r="P1063" i="13"/>
  <c r="P1302" i="13"/>
  <c r="P1327" i="13"/>
  <c r="P158" i="13"/>
  <c r="P160" i="13"/>
  <c r="P200" i="13"/>
  <c r="P232" i="13"/>
  <c r="P244" i="13"/>
  <c r="P266" i="13"/>
  <c r="P272" i="13"/>
  <c r="P280" i="13"/>
  <c r="P346" i="13"/>
  <c r="P360" i="13"/>
  <c r="P379" i="13"/>
  <c r="P388" i="13"/>
  <c r="P392" i="13"/>
  <c r="P408" i="13"/>
  <c r="P477" i="13"/>
  <c r="P485" i="13"/>
  <c r="P605" i="13"/>
  <c r="P613" i="13"/>
  <c r="P807" i="13"/>
  <c r="P873" i="13"/>
  <c r="P877" i="13"/>
  <c r="P937" i="13"/>
  <c r="P941" i="13"/>
  <c r="P1166" i="13"/>
  <c r="P1203" i="13"/>
  <c r="P1212" i="13"/>
  <c r="P1221" i="13"/>
  <c r="P1226" i="13"/>
  <c r="P1230" i="13"/>
  <c r="P1260" i="13"/>
  <c r="P1270" i="13"/>
  <c r="P362" i="13"/>
  <c r="P376" i="13"/>
  <c r="P394" i="13"/>
  <c r="P409" i="13"/>
  <c r="P517" i="13"/>
  <c r="P637" i="13"/>
  <c r="P645" i="13"/>
  <c r="P959" i="13"/>
  <c r="P987" i="13"/>
  <c r="P991" i="13"/>
  <c r="P1001" i="13"/>
  <c r="P127" i="13"/>
  <c r="P129" i="13"/>
  <c r="P131" i="13"/>
  <c r="P133" i="13"/>
  <c r="P135" i="13"/>
  <c r="P137" i="13"/>
  <c r="P139" i="13"/>
  <c r="P141" i="13"/>
  <c r="P143" i="13"/>
  <c r="P145" i="13"/>
  <c r="P147" i="13"/>
  <c r="P149" i="13"/>
  <c r="P151" i="13"/>
  <c r="P153" i="13"/>
  <c r="P155" i="13"/>
  <c r="P156" i="13"/>
  <c r="P163" i="13"/>
  <c r="P164" i="13"/>
  <c r="P173" i="13"/>
  <c r="P174" i="13"/>
  <c r="P176" i="13"/>
  <c r="P212" i="13"/>
  <c r="P225" i="13"/>
  <c r="P226" i="13"/>
  <c r="P230" i="13"/>
  <c r="P238" i="13"/>
  <c r="P250" i="13"/>
  <c r="P264" i="13"/>
  <c r="P286" i="13"/>
  <c r="P292" i="13"/>
  <c r="P305" i="13"/>
  <c r="P306" i="13"/>
  <c r="P312" i="13"/>
  <c r="P329" i="13"/>
  <c r="P330" i="13"/>
  <c r="P345" i="13"/>
  <c r="P352" i="13"/>
  <c r="P354" i="13"/>
  <c r="P358" i="13"/>
  <c r="P366" i="13"/>
  <c r="P368" i="13"/>
  <c r="P370" i="13"/>
  <c r="P374" i="13"/>
  <c r="P378" i="13"/>
  <c r="P557" i="13"/>
  <c r="P573" i="13"/>
  <c r="P581" i="13"/>
  <c r="P667" i="13"/>
  <c r="P679" i="13"/>
  <c r="P702" i="13"/>
  <c r="P734" i="13"/>
  <c r="P738" i="13"/>
  <c r="P743" i="13"/>
  <c r="P749" i="13"/>
  <c r="P863" i="13"/>
  <c r="P927" i="13"/>
  <c r="P1104" i="13"/>
  <c r="P1116" i="13"/>
  <c r="P382" i="13"/>
  <c r="P404" i="13"/>
  <c r="P425" i="13"/>
  <c r="P426" i="13"/>
  <c r="P440" i="13"/>
  <c r="P457" i="13"/>
  <c r="P458" i="13"/>
  <c r="P490" i="13"/>
  <c r="P494" i="13"/>
  <c r="P503" i="13"/>
  <c r="P522" i="13"/>
  <c r="P526" i="13"/>
  <c r="P535" i="13"/>
  <c r="P554" i="13"/>
  <c r="P558" i="13"/>
  <c r="P567" i="13"/>
  <c r="P586" i="13"/>
  <c r="P590" i="13"/>
  <c r="P599" i="13"/>
  <c r="P618" i="13"/>
  <c r="P622" i="13"/>
  <c r="P631" i="13"/>
  <c r="P650" i="13"/>
  <c r="P654" i="13"/>
  <c r="P670" i="13"/>
  <c r="P698" i="13"/>
  <c r="P706" i="13"/>
  <c r="P716" i="13"/>
  <c r="P717" i="13"/>
  <c r="P727" i="13"/>
  <c r="P736" i="13"/>
  <c r="P740" i="13"/>
  <c r="P741" i="13"/>
  <c r="P746" i="13"/>
  <c r="P778" i="13"/>
  <c r="P786" i="13"/>
  <c r="P840" i="13"/>
  <c r="P872" i="13"/>
  <c r="P904" i="13"/>
  <c r="P936" i="13"/>
  <c r="P998" i="13"/>
  <c r="P1040" i="13"/>
  <c r="P1057" i="13"/>
  <c r="P1064" i="13"/>
  <c r="P1065" i="13"/>
  <c r="P1074" i="13"/>
  <c r="P1082" i="13"/>
  <c r="P1090" i="13"/>
  <c r="P1094" i="13"/>
  <c r="P1112" i="13"/>
  <c r="P1126" i="13"/>
  <c r="P1130" i="13"/>
  <c r="P1149" i="13"/>
  <c r="P1150" i="13"/>
  <c r="P1197" i="13"/>
  <c r="P1198" i="13"/>
  <c r="P1209" i="13"/>
  <c r="P1220" i="13"/>
  <c r="P1225" i="13"/>
  <c r="P1229" i="13"/>
  <c r="P1257" i="13"/>
  <c r="P1258" i="13"/>
  <c r="P1263" i="13"/>
  <c r="P1265" i="13"/>
  <c r="P1266" i="13"/>
  <c r="P1268" i="13"/>
  <c r="P1279" i="13"/>
  <c r="P1280" i="13"/>
  <c r="P1312" i="13"/>
  <c r="P1320" i="13"/>
  <c r="P452" i="13"/>
  <c r="P472" i="13"/>
  <c r="P487" i="13"/>
  <c r="P519" i="13"/>
  <c r="P551" i="13"/>
  <c r="P583" i="13"/>
  <c r="P615" i="13"/>
  <c r="P647" i="13"/>
  <c r="P669" i="13"/>
  <c r="P684" i="13"/>
  <c r="P690" i="13"/>
  <c r="P708" i="13"/>
  <c r="P714" i="13"/>
  <c r="P735" i="13"/>
  <c r="P761" i="13"/>
  <c r="P766" i="13"/>
  <c r="P780" i="13"/>
  <c r="P784" i="13"/>
  <c r="P802" i="13"/>
  <c r="P964" i="13"/>
  <c r="P1028" i="13"/>
  <c r="P1032" i="13"/>
  <c r="P1042" i="13"/>
  <c r="P1046" i="13"/>
  <c r="P1050" i="13"/>
  <c r="P1060" i="13"/>
  <c r="P1069" i="13"/>
  <c r="P1156" i="13"/>
  <c r="P1160" i="13"/>
  <c r="P1189" i="13"/>
  <c r="P1207" i="13"/>
  <c r="P1217" i="13"/>
  <c r="P1218" i="13"/>
  <c r="P1234" i="13"/>
  <c r="P1243" i="13"/>
  <c r="P1244" i="13"/>
  <c r="P1252" i="13"/>
  <c r="P1286" i="13"/>
  <c r="P1292" i="13"/>
  <c r="P1318" i="13"/>
  <c r="P167" i="13"/>
  <c r="P183" i="13"/>
  <c r="P54" i="13"/>
  <c r="P56" i="13"/>
  <c r="P60" i="13"/>
  <c r="P64" i="13"/>
  <c r="P68" i="13"/>
  <c r="P72" i="13"/>
  <c r="P78" i="13"/>
  <c r="P80" i="13"/>
  <c r="P86" i="13"/>
  <c r="P88" i="13"/>
  <c r="P92" i="13"/>
  <c r="P98" i="13"/>
  <c r="P100" i="13"/>
  <c r="P104" i="13"/>
  <c r="P108" i="13"/>
  <c r="P114" i="13"/>
  <c r="P116" i="13"/>
  <c r="P120" i="13"/>
  <c r="P126" i="13"/>
  <c r="P128" i="13"/>
  <c r="P132" i="13"/>
  <c r="P136" i="13"/>
  <c r="P142" i="13"/>
  <c r="P146" i="13"/>
  <c r="P148" i="13"/>
  <c r="P154" i="13"/>
  <c r="P161" i="13"/>
  <c r="P177" i="13"/>
  <c r="P193" i="13"/>
  <c r="P203" i="13"/>
  <c r="P275" i="13"/>
  <c r="P283" i="13"/>
  <c r="P314" i="13"/>
  <c r="P533" i="13"/>
  <c r="P565" i="13"/>
  <c r="P597" i="13"/>
  <c r="P629" i="13"/>
  <c r="P694" i="13"/>
  <c r="P165" i="13"/>
  <c r="P166" i="13"/>
  <c r="P181" i="13"/>
  <c r="P182" i="13"/>
  <c r="P209" i="13"/>
  <c r="P211" i="13"/>
  <c r="P220" i="13"/>
  <c r="P241" i="13"/>
  <c r="P243" i="13"/>
  <c r="P251" i="13"/>
  <c r="P260" i="13"/>
  <c r="P282" i="13"/>
  <c r="P313" i="13"/>
  <c r="P316" i="13"/>
  <c r="P320" i="13"/>
  <c r="P322" i="13"/>
  <c r="P326" i="13"/>
  <c r="P347" i="13"/>
  <c r="P356" i="13"/>
  <c r="P377" i="13"/>
  <c r="P384" i="13"/>
  <c r="P386" i="13"/>
  <c r="P390" i="13"/>
  <c r="P411" i="13"/>
  <c r="P420" i="13"/>
  <c r="P441" i="13"/>
  <c r="P448" i="13"/>
  <c r="P450" i="13"/>
  <c r="P454" i="13"/>
  <c r="P498" i="13"/>
  <c r="P507" i="13"/>
  <c r="P530" i="13"/>
  <c r="P539" i="13"/>
  <c r="P562" i="13"/>
  <c r="P571" i="13"/>
  <c r="P594" i="13"/>
  <c r="P603" i="13"/>
  <c r="P626" i="13"/>
  <c r="P635" i="13"/>
  <c r="P171" i="13"/>
  <c r="P187" i="13"/>
  <c r="P204" i="13"/>
  <c r="P276" i="13"/>
  <c r="P502" i="13"/>
  <c r="P534" i="13"/>
  <c r="P566" i="13"/>
  <c r="P598" i="13"/>
  <c r="P630" i="13"/>
  <c r="P4" i="13"/>
  <c r="P6" i="13"/>
  <c r="P8" i="13"/>
  <c r="P10" i="13"/>
  <c r="P12" i="13"/>
  <c r="P14" i="13"/>
  <c r="P16" i="13"/>
  <c r="P18" i="13"/>
  <c r="P20" i="13"/>
  <c r="P22" i="13"/>
  <c r="P24" i="13"/>
  <c r="P26" i="13"/>
  <c r="P28" i="13"/>
  <c r="P30" i="13"/>
  <c r="P32" i="13"/>
  <c r="P34" i="13"/>
  <c r="P36" i="13"/>
  <c r="P38" i="13"/>
  <c r="P40" i="13"/>
  <c r="P42" i="13"/>
  <c r="P44" i="13"/>
  <c r="P46" i="13"/>
  <c r="P50" i="13"/>
  <c r="P52" i="13"/>
  <c r="P58" i="13"/>
  <c r="P62" i="13"/>
  <c r="P66" i="13"/>
  <c r="P70" i="13"/>
  <c r="P74" i="13"/>
  <c r="P76" i="13"/>
  <c r="P82" i="13"/>
  <c r="P84" i="13"/>
  <c r="P90" i="13"/>
  <c r="P94" i="13"/>
  <c r="P96" i="13"/>
  <c r="P102" i="13"/>
  <c r="P106" i="13"/>
  <c r="P110" i="13"/>
  <c r="P112" i="13"/>
  <c r="P118" i="13"/>
  <c r="P122" i="13"/>
  <c r="P124" i="13"/>
  <c r="P130" i="13"/>
  <c r="P134" i="13"/>
  <c r="P138" i="13"/>
  <c r="P140" i="13"/>
  <c r="P144" i="13"/>
  <c r="P150" i="13"/>
  <c r="P152" i="13"/>
  <c r="P159" i="13"/>
  <c r="P162" i="13"/>
  <c r="P175" i="13"/>
  <c r="P178" i="13"/>
  <c r="P191" i="13"/>
  <c r="P194" i="13"/>
  <c r="P201" i="13"/>
  <c r="P248" i="13"/>
  <c r="P273" i="13"/>
  <c r="P501" i="13"/>
  <c r="P169" i="13"/>
  <c r="P185" i="13"/>
  <c r="P196" i="13"/>
  <c r="P208" i="13"/>
  <c r="P210" i="13"/>
  <c r="P217" i="13"/>
  <c r="P219" i="13"/>
  <c r="P228" i="13"/>
  <c r="P240" i="13"/>
  <c r="P242" i="13"/>
  <c r="P246" i="13"/>
  <c r="P284" i="13"/>
  <c r="P288" i="13"/>
  <c r="P290" i="13"/>
  <c r="P297" i="13"/>
  <c r="P299" i="13"/>
  <c r="P308" i="13"/>
  <c r="P336" i="13"/>
  <c r="P338" i="13"/>
  <c r="P342" i="13"/>
  <c r="P372" i="13"/>
  <c r="P400" i="13"/>
  <c r="P402" i="13"/>
  <c r="P406" i="13"/>
  <c r="P436" i="13"/>
  <c r="P464" i="13"/>
  <c r="P465" i="13"/>
  <c r="P469" i="13"/>
  <c r="P473" i="13"/>
  <c r="P484" i="13"/>
  <c r="P516" i="13"/>
  <c r="P548" i="13"/>
  <c r="P580" i="13"/>
  <c r="P612" i="13"/>
  <c r="P644" i="13"/>
  <c r="P658" i="13"/>
  <c r="P674" i="13"/>
  <c r="P227" i="13"/>
  <c r="P236" i="13"/>
  <c r="P257" i="13"/>
  <c r="P259" i="13"/>
  <c r="P268" i="13"/>
  <c r="P289" i="13"/>
  <c r="P291" i="13"/>
  <c r="P300" i="13"/>
  <c r="P321" i="13"/>
  <c r="P323" i="13"/>
  <c r="P332" i="13"/>
  <c r="P353" i="13"/>
  <c r="P355" i="13"/>
  <c r="P364" i="13"/>
  <c r="P385" i="13"/>
  <c r="P387" i="13"/>
  <c r="P396" i="13"/>
  <c r="P417" i="13"/>
  <c r="P419" i="13"/>
  <c r="P428" i="13"/>
  <c r="P449" i="13"/>
  <c r="P451" i="13"/>
  <c r="P460" i="13"/>
  <c r="P479" i="13"/>
  <c r="P483" i="13"/>
  <c r="P492" i="13"/>
  <c r="P511" i="13"/>
  <c r="P515" i="13"/>
  <c r="P524" i="13"/>
  <c r="P543" i="13"/>
  <c r="P547" i="13"/>
  <c r="P556" i="13"/>
  <c r="P575" i="13"/>
  <c r="P579" i="13"/>
  <c r="P588" i="13"/>
  <c r="P607" i="13"/>
  <c r="P611" i="13"/>
  <c r="P620" i="13"/>
  <c r="P639" i="13"/>
  <c r="P643" i="13"/>
  <c r="P652" i="13"/>
  <c r="P662" i="13"/>
  <c r="P682" i="13"/>
  <c r="P692" i="13"/>
  <c r="P710" i="13"/>
  <c r="P731" i="13"/>
  <c r="P733" i="13"/>
  <c r="P762" i="13"/>
  <c r="P770" i="13"/>
  <c r="P337" i="13"/>
  <c r="P339" i="13"/>
  <c r="P348" i="13"/>
  <c r="P369" i="13"/>
  <c r="P371" i="13"/>
  <c r="P380" i="13"/>
  <c r="P401" i="13"/>
  <c r="P403" i="13"/>
  <c r="P412" i="13"/>
  <c r="P433" i="13"/>
  <c r="P435" i="13"/>
  <c r="P444" i="13"/>
  <c r="P466" i="13"/>
  <c r="P467" i="13"/>
  <c r="P470" i="13"/>
  <c r="P486" i="13"/>
  <c r="P495" i="13"/>
  <c r="P499" i="13"/>
  <c r="P508" i="13"/>
  <c r="P518" i="13"/>
  <c r="P527" i="13"/>
  <c r="P531" i="13"/>
  <c r="P540" i="13"/>
  <c r="P550" i="13"/>
  <c r="P559" i="13"/>
  <c r="P563" i="13"/>
  <c r="P572" i="13"/>
  <c r="P582" i="13"/>
  <c r="P591" i="13"/>
  <c r="P595" i="13"/>
  <c r="P604" i="13"/>
  <c r="P614" i="13"/>
  <c r="P623" i="13"/>
  <c r="P627" i="13"/>
  <c r="P636" i="13"/>
  <c r="P646" i="13"/>
  <c r="P675" i="13"/>
  <c r="P677" i="13"/>
  <c r="P686" i="13"/>
  <c r="P695" i="13"/>
  <c r="P699" i="13"/>
  <c r="P703" i="13"/>
  <c r="P709" i="13"/>
  <c r="P772" i="13"/>
  <c r="P793" i="13"/>
  <c r="P795" i="13"/>
  <c r="P798" i="13"/>
  <c r="P799" i="13"/>
  <c r="P808" i="13"/>
  <c r="P812" i="13"/>
  <c r="P826" i="13"/>
  <c r="P830" i="13"/>
  <c r="P831" i="13"/>
  <c r="P834" i="13"/>
  <c r="P841" i="13"/>
  <c r="P844" i="13"/>
  <c r="P858" i="13"/>
  <c r="P862" i="13"/>
  <c r="P866" i="13"/>
  <c r="P876" i="13"/>
  <c r="P890" i="13"/>
  <c r="P894" i="13"/>
  <c r="P898" i="13"/>
  <c r="P908" i="13"/>
  <c r="P922" i="13"/>
  <c r="P926" i="13"/>
  <c r="P930" i="13"/>
  <c r="P940" i="13"/>
  <c r="P954" i="13"/>
  <c r="P958" i="13"/>
  <c r="P1175" i="13"/>
  <c r="P655" i="13"/>
  <c r="P659" i="13"/>
  <c r="P668" i="13"/>
  <c r="P687" i="13"/>
  <c r="P691" i="13"/>
  <c r="P700" i="13"/>
  <c r="P712" i="13"/>
  <c r="P718" i="13"/>
  <c r="P720" i="13"/>
  <c r="P728" i="13"/>
  <c r="P744" i="13"/>
  <c r="P760" i="13"/>
  <c r="P764" i="13"/>
  <c r="P768" i="13"/>
  <c r="P777" i="13"/>
  <c r="P779" i="13"/>
  <c r="P782" i="13"/>
  <c r="P783" i="13"/>
  <c r="P792" i="13"/>
  <c r="P796" i="13"/>
  <c r="P800" i="13"/>
  <c r="P809" i="13"/>
  <c r="P811" i="13"/>
  <c r="P814" i="13"/>
  <c r="P815" i="13"/>
  <c r="P818" i="13"/>
  <c r="P825" i="13"/>
  <c r="P828" i="13"/>
  <c r="P829" i="13"/>
  <c r="P832" i="13"/>
  <c r="P842" i="13"/>
  <c r="P846" i="13"/>
  <c r="P847" i="13"/>
  <c r="P850" i="13"/>
  <c r="P857" i="13"/>
  <c r="P860" i="13"/>
  <c r="P861" i="13"/>
  <c r="P864" i="13"/>
  <c r="P874" i="13"/>
  <c r="P878" i="13"/>
  <c r="P879" i="13"/>
  <c r="P882" i="13"/>
  <c r="P889" i="13"/>
  <c r="P892" i="13"/>
  <c r="P893" i="13"/>
  <c r="P896" i="13"/>
  <c r="P906" i="13"/>
  <c r="P910" i="13"/>
  <c r="P911" i="13"/>
  <c r="P914" i="13"/>
  <c r="P921" i="13"/>
  <c r="P924" i="13"/>
  <c r="P925" i="13"/>
  <c r="P928" i="13"/>
  <c r="P938" i="13"/>
  <c r="P942" i="13"/>
  <c r="P943" i="13"/>
  <c r="P946" i="13"/>
  <c r="P953" i="13"/>
  <c r="P956" i="13"/>
  <c r="P957" i="13"/>
  <c r="P960" i="13"/>
  <c r="P992" i="13"/>
  <c r="P1024" i="13"/>
  <c r="P1056" i="13"/>
  <c r="P1061" i="13"/>
  <c r="P1066" i="13"/>
  <c r="P711" i="13"/>
  <c r="P715" i="13"/>
  <c r="P722" i="13"/>
  <c r="P724" i="13"/>
  <c r="P747" i="13"/>
  <c r="P754" i="13"/>
  <c r="P758" i="13"/>
  <c r="P765" i="13"/>
  <c r="P769" i="13"/>
  <c r="P774" i="13"/>
  <c r="P781" i="13"/>
  <c r="P785" i="13"/>
  <c r="P790" i="13"/>
  <c r="P797" i="13"/>
  <c r="P801" i="13"/>
  <c r="P806" i="13"/>
  <c r="P813" i="13"/>
  <c r="P820" i="13"/>
  <c r="P822" i="13"/>
  <c r="P827" i="13"/>
  <c r="P836" i="13"/>
  <c r="P838" i="13"/>
  <c r="P843" i="13"/>
  <c r="P852" i="13"/>
  <c r="P854" i="13"/>
  <c r="P859" i="13"/>
  <c r="P868" i="13"/>
  <c r="P870" i="13"/>
  <c r="P875" i="13"/>
  <c r="P884" i="13"/>
  <c r="P886" i="13"/>
  <c r="P891" i="13"/>
  <c r="P900" i="13"/>
  <c r="P902" i="13"/>
  <c r="P907" i="13"/>
  <c r="P916" i="13"/>
  <c r="P918" i="13"/>
  <c r="P923" i="13"/>
  <c r="P932" i="13"/>
  <c r="P934" i="13"/>
  <c r="P939" i="13"/>
  <c r="P948" i="13"/>
  <c r="P950" i="13"/>
  <c r="P955" i="13"/>
  <c r="P965" i="13"/>
  <c r="P970" i="13"/>
  <c r="P977" i="13"/>
  <c r="P980" i="13"/>
  <c r="P981" i="13"/>
  <c r="P984" i="13"/>
  <c r="P994" i="13"/>
  <c r="P999" i="13"/>
  <c r="P1002" i="13"/>
  <c r="P1009" i="13"/>
  <c r="P1012" i="13"/>
  <c r="P1013" i="13"/>
  <c r="P1016" i="13"/>
  <c r="P1026" i="13"/>
  <c r="P1030" i="13"/>
  <c r="P1031" i="13"/>
  <c r="P1034" i="13"/>
  <c r="P1041" i="13"/>
  <c r="P1044" i="13"/>
  <c r="P1045" i="13"/>
  <c r="P1048" i="13"/>
  <c r="P1165" i="13"/>
  <c r="P1239" i="13"/>
  <c r="P719" i="13"/>
  <c r="P723" i="13"/>
  <c r="P730" i="13"/>
  <c r="P732" i="13"/>
  <c r="P751" i="13"/>
  <c r="P821" i="13"/>
  <c r="P837" i="13"/>
  <c r="P853" i="13"/>
  <c r="P869" i="13"/>
  <c r="P885" i="13"/>
  <c r="P901" i="13"/>
  <c r="P917" i="13"/>
  <c r="P933" i="13"/>
  <c r="P949" i="13"/>
  <c r="P976" i="13"/>
  <c r="P1219" i="13"/>
  <c r="P1259" i="13"/>
  <c r="P972" i="13"/>
  <c r="P974" i="13"/>
  <c r="P988" i="13"/>
  <c r="P990" i="13"/>
  <c r="P1004" i="13"/>
  <c r="P1006" i="13"/>
  <c r="P1020" i="13"/>
  <c r="P1022" i="13"/>
  <c r="P1036" i="13"/>
  <c r="P1038" i="13"/>
  <c r="P1058" i="13"/>
  <c r="P1076" i="13"/>
  <c r="P1089" i="13"/>
  <c r="P1092" i="13"/>
  <c r="P1144" i="13"/>
  <c r="P1163" i="13"/>
  <c r="P1183" i="13"/>
  <c r="P1211" i="13"/>
  <c r="P1251" i="13"/>
  <c r="P1282" i="13"/>
  <c r="P1284" i="13"/>
  <c r="P1308" i="13"/>
  <c r="P1324" i="13"/>
  <c r="P973" i="13"/>
  <c r="P989" i="13"/>
  <c r="P1005" i="13"/>
  <c r="P1021" i="13"/>
  <c r="P1037" i="13"/>
  <c r="P1053" i="13"/>
  <c r="P1062" i="13"/>
  <c r="P1084" i="13"/>
  <c r="P1135" i="13"/>
  <c r="P1139" i="13"/>
  <c r="P1140" i="13"/>
  <c r="P1169" i="13"/>
  <c r="P1171" i="13"/>
  <c r="P1172" i="13"/>
  <c r="P1210" i="13"/>
  <c r="P1236" i="13"/>
  <c r="P1250" i="13"/>
  <c r="P1261" i="13"/>
  <c r="P1298" i="13"/>
  <c r="P1300" i="13"/>
  <c r="P1311" i="13"/>
  <c r="P1314" i="13"/>
  <c r="P1316" i="13"/>
  <c r="P1052" i="13"/>
  <c r="P1054" i="13"/>
  <c r="P1068" i="13"/>
  <c r="P1070" i="13"/>
  <c r="P1077" i="13"/>
  <c r="P1079" i="13"/>
  <c r="P1093" i="13"/>
  <c r="P1110" i="13"/>
  <c r="P1114" i="13"/>
  <c r="P1141" i="13"/>
  <c r="P1142" i="13"/>
  <c r="P1173" i="13"/>
  <c r="P1181" i="13"/>
  <c r="P1182" i="13"/>
  <c r="P1191" i="13"/>
  <c r="P1199" i="13"/>
  <c r="P1228" i="13"/>
  <c r="P1233" i="13"/>
  <c r="P1237" i="13"/>
  <c r="P1275" i="13"/>
  <c r="P1291" i="13"/>
  <c r="P1307" i="13"/>
  <c r="P1323" i="13"/>
  <c r="P1081" i="13"/>
  <c r="P1085" i="13"/>
  <c r="P1087" i="13"/>
  <c r="P1108" i="13"/>
  <c r="P1147" i="13"/>
  <c r="P1151" i="13"/>
  <c r="P1157" i="13"/>
  <c r="P1158" i="13"/>
  <c r="P1167" i="13"/>
  <c r="P1179" i="13"/>
  <c r="P1187" i="13"/>
  <c r="P1193" i="13"/>
  <c r="P1196" i="13"/>
  <c r="P1201" i="13"/>
  <c r="P1205" i="13"/>
  <c r="P1213" i="13"/>
  <c r="P1214" i="13"/>
  <c r="P1223" i="13"/>
  <c r="P1231" i="13"/>
  <c r="P1267" i="13"/>
  <c r="P1283" i="13"/>
  <c r="P1299" i="13"/>
  <c r="P1315" i="13"/>
  <c r="P2" i="13"/>
  <c r="P471" i="13"/>
  <c r="P481" i="13"/>
  <c r="P489" i="13"/>
  <c r="P497" i="13"/>
  <c r="P505" i="13"/>
  <c r="P513" i="13"/>
  <c r="P521" i="13"/>
  <c r="P529" i="13"/>
  <c r="P537" i="13"/>
  <c r="P545" i="13"/>
  <c r="P553" i="13"/>
  <c r="P561" i="13"/>
  <c r="P569" i="13"/>
  <c r="P577" i="13"/>
  <c r="P585" i="13"/>
  <c r="P593" i="13"/>
  <c r="P601" i="13"/>
  <c r="P609" i="13"/>
  <c r="P617" i="13"/>
  <c r="P625" i="13"/>
  <c r="P633" i="13"/>
  <c r="P641" i="13"/>
  <c r="P649" i="13"/>
  <c r="P657" i="13"/>
  <c r="P665" i="13"/>
  <c r="P673" i="13"/>
  <c r="P681" i="13"/>
  <c r="P689" i="13"/>
  <c r="P697" i="13"/>
  <c r="P705" i="13"/>
  <c r="P713" i="13"/>
  <c r="P721" i="13"/>
  <c r="P729" i="13"/>
  <c r="P737" i="13"/>
  <c r="P745" i="13"/>
  <c r="P753" i="13"/>
  <c r="P757" i="13"/>
  <c r="P773" i="13"/>
  <c r="P789" i="13"/>
  <c r="P805" i="13"/>
  <c r="P819" i="13"/>
  <c r="P835" i="13"/>
  <c r="P851" i="13"/>
  <c r="P867" i="13"/>
  <c r="P883" i="13"/>
  <c r="P899" i="13"/>
  <c r="P915" i="13"/>
  <c r="P931" i="13"/>
  <c r="P947" i="13"/>
  <c r="P963" i="13"/>
  <c r="P979" i="13"/>
  <c r="P995" i="13"/>
  <c r="P1011" i="13"/>
  <c r="P1027" i="13"/>
  <c r="P1043" i="13"/>
  <c r="P1059" i="13"/>
  <c r="P197" i="13"/>
  <c r="P205" i="13"/>
  <c r="P213" i="13"/>
  <c r="P221" i="13"/>
  <c r="P229" i="13"/>
  <c r="P237" i="13"/>
  <c r="P245" i="13"/>
  <c r="P253" i="13"/>
  <c r="P261" i="13"/>
  <c r="P269" i="13"/>
  <c r="P277" i="13"/>
  <c r="P285" i="13"/>
  <c r="P293" i="13"/>
  <c r="P301" i="13"/>
  <c r="P309" i="13"/>
  <c r="P317" i="13"/>
  <c r="P325" i="13"/>
  <c r="P333" i="13"/>
  <c r="P341" i="13"/>
  <c r="P349" i="13"/>
  <c r="P357" i="13"/>
  <c r="P365" i="13"/>
  <c r="P373" i="13"/>
  <c r="P381" i="13"/>
  <c r="P389" i="13"/>
  <c r="P397" i="13"/>
  <c r="P405" i="13"/>
  <c r="P413" i="13"/>
  <c r="P421" i="13"/>
  <c r="P429" i="13"/>
  <c r="P437" i="13"/>
  <c r="P445" i="13"/>
  <c r="P453" i="13"/>
  <c r="P461" i="13"/>
  <c r="P474" i="13"/>
  <c r="P475" i="13"/>
  <c r="P480" i="13"/>
  <c r="P488" i="13"/>
  <c r="P496" i="13"/>
  <c r="P504" i="13"/>
  <c r="P512" i="13"/>
  <c r="P520" i="13"/>
  <c r="P528" i="13"/>
  <c r="P536" i="13"/>
  <c r="P544" i="13"/>
  <c r="P552" i="13"/>
  <c r="P560" i="13"/>
  <c r="P568" i="13"/>
  <c r="P576" i="13"/>
  <c r="P584" i="13"/>
  <c r="P592" i="13"/>
  <c r="P600" i="13"/>
  <c r="P608" i="13"/>
  <c r="P616" i="13"/>
  <c r="P624" i="13"/>
  <c r="P632" i="13"/>
  <c r="P640" i="13"/>
  <c r="P648" i="13"/>
  <c r="P656" i="13"/>
  <c r="P664" i="13"/>
  <c r="P672" i="13"/>
  <c r="P680" i="13"/>
  <c r="P688" i="13"/>
  <c r="P696" i="13"/>
  <c r="P704" i="13"/>
  <c r="P199" i="13"/>
  <c r="P207" i="13"/>
  <c r="P215" i="13"/>
  <c r="P223" i="13"/>
  <c r="P231" i="13"/>
  <c r="P239" i="13"/>
  <c r="P247" i="13"/>
  <c r="P255" i="13"/>
  <c r="P263" i="13"/>
  <c r="P271" i="13"/>
  <c r="P279" i="13"/>
  <c r="P287" i="13"/>
  <c r="P295" i="13"/>
  <c r="P303" i="13"/>
  <c r="P311" i="13"/>
  <c r="P319" i="13"/>
  <c r="P327" i="13"/>
  <c r="P335" i="13"/>
  <c r="P343" i="13"/>
  <c r="P351" i="13"/>
  <c r="P359" i="13"/>
  <c r="P367" i="13"/>
  <c r="P375" i="13"/>
  <c r="P383" i="13"/>
  <c r="P391" i="13"/>
  <c r="P399" i="13"/>
  <c r="P407" i="13"/>
  <c r="P415" i="13"/>
  <c r="P423" i="13"/>
  <c r="P431" i="13"/>
  <c r="P439" i="13"/>
  <c r="P447" i="13"/>
  <c r="P455" i="13"/>
  <c r="P463" i="13"/>
  <c r="P1003" i="13"/>
  <c r="P1019" i="13"/>
  <c r="P1035" i="13"/>
  <c r="P1051" i="13"/>
  <c r="P1067" i="13"/>
  <c r="P1078" i="13"/>
  <c r="P1086" i="13"/>
  <c r="P1080" i="13"/>
  <c r="P1088" i="13"/>
  <c r="P1095" i="13"/>
  <c r="P1097" i="13"/>
  <c r="P1103" i="13"/>
  <c r="P1105" i="13"/>
  <c r="P1111" i="13"/>
  <c r="P1113" i="13"/>
  <c r="P1119" i="13"/>
  <c r="P1121" i="13"/>
  <c r="P1127" i="13"/>
  <c r="P1129" i="13"/>
  <c r="P1137" i="13"/>
  <c r="P1138" i="13"/>
  <c r="P1153" i="13"/>
  <c r="P1154" i="13"/>
  <c r="P1174" i="13"/>
  <c r="P1206" i="13"/>
  <c r="P1238" i="13"/>
  <c r="P1099" i="13"/>
  <c r="P1101" i="13"/>
  <c r="P1107" i="13"/>
  <c r="P1109" i="13"/>
  <c r="P1115" i="13"/>
  <c r="P1117" i="13"/>
  <c r="P1123" i="13"/>
  <c r="P1125" i="13"/>
  <c r="P1131" i="13"/>
  <c r="P1133" i="13"/>
  <c r="P1145" i="13"/>
  <c r="P1146" i="13"/>
  <c r="P1161" i="13"/>
  <c r="P1162" i="13"/>
  <c r="P1190" i="13"/>
  <c r="P1222" i="13"/>
  <c r="P1246" i="13"/>
  <c r="P1254" i="13"/>
  <c r="P1262" i="13"/>
  <c r="P1274" i="13"/>
  <c r="P1290" i="13"/>
  <c r="P1306" i="13"/>
  <c r="P1322" i="13"/>
  <c r="P1168" i="13"/>
  <c r="P1176" i="13"/>
  <c r="P1184" i="13"/>
  <c r="P1192" i="13"/>
  <c r="P1200" i="13"/>
  <c r="P1208" i="13"/>
  <c r="P1216" i="13"/>
  <c r="P1224" i="13"/>
  <c r="P1232" i="13"/>
  <c r="P1240" i="13"/>
  <c r="P1248" i="13"/>
  <c r="P1256" i="13"/>
  <c r="P1264" i="13"/>
  <c r="P1278" i="13"/>
  <c r="P1294" i="13"/>
  <c r="P1310" i="13"/>
  <c r="P1326" i="13"/>
  <c r="P1269" i="13"/>
  <c r="P1277" i="13"/>
  <c r="P1285" i="13"/>
  <c r="P1293" i="13"/>
  <c r="P1301" i="13"/>
  <c r="P1309" i="13"/>
  <c r="P1317" i="13"/>
  <c r="P1325" i="13"/>
  <c r="P1273" i="13"/>
  <c r="P1281" i="13"/>
  <c r="P1289" i="13"/>
  <c r="P1297" i="13"/>
  <c r="P1305" i="13"/>
  <c r="P1313" i="13"/>
  <c r="P1321" i="13"/>
</calcChain>
</file>

<file path=xl/sharedStrings.xml><?xml version="1.0" encoding="utf-8"?>
<sst xmlns="http://schemas.openxmlformats.org/spreadsheetml/2006/main" count="4564" uniqueCount="290">
  <si>
    <t>Black-bellied Whistling-Duck</t>
  </si>
  <si>
    <t>Cinnamon Teal</t>
  </si>
  <si>
    <t>Mallard</t>
  </si>
  <si>
    <t>Northern Pintail</t>
  </si>
  <si>
    <t>Ruddy Duck</t>
  </si>
  <si>
    <t>Scaled Quail</t>
  </si>
  <si>
    <t>Gambel's Quail</t>
  </si>
  <si>
    <t>Montezuma Quail</t>
  </si>
  <si>
    <t>Pied-billed Grebe</t>
  </si>
  <si>
    <t>Eared Grebe</t>
  </si>
  <si>
    <t>Neotropic Cormorant</t>
  </si>
  <si>
    <t>Double-crested Cormorant</t>
  </si>
  <si>
    <t>Least Bittern</t>
  </si>
  <si>
    <t>Great Blue Heron</t>
  </si>
  <si>
    <t>Great Egret</t>
  </si>
  <si>
    <t>Cattle Egret</t>
  </si>
  <si>
    <t>Green Heron</t>
  </si>
  <si>
    <t>Black-crowned Night-Heron</t>
  </si>
  <si>
    <t>White-faced Ibis</t>
  </si>
  <si>
    <t>Black Vulture</t>
  </si>
  <si>
    <t>Turkey Vulture</t>
  </si>
  <si>
    <t>White-tailed Kite</t>
  </si>
  <si>
    <t>Golden Eagle</t>
  </si>
  <si>
    <t>Sharp-shinned Hawk</t>
  </si>
  <si>
    <t>Cooper's Hawk</t>
  </si>
  <si>
    <t>Common Black Hawk</t>
  </si>
  <si>
    <t>Harris's Hawk</t>
  </si>
  <si>
    <t>Gray Hawk</t>
  </si>
  <si>
    <t>Swainson's Hawk</t>
  </si>
  <si>
    <t>Zone-tailed Hawk</t>
  </si>
  <si>
    <t>Red-tailed Hawk</t>
  </si>
  <si>
    <t>Virginia Rail</t>
  </si>
  <si>
    <t>Sora</t>
  </si>
  <si>
    <t>American Coot</t>
  </si>
  <si>
    <t>Killdeer</t>
  </si>
  <si>
    <t>Spotted Sandpiper</t>
  </si>
  <si>
    <t>Ring-billed Gull</t>
  </si>
  <si>
    <t>Rock Pigeon</t>
  </si>
  <si>
    <t>Band-tailed Pigeon</t>
  </si>
  <si>
    <t>Eurasian Collared-Dove</t>
  </si>
  <si>
    <t>Inca Dove</t>
  </si>
  <si>
    <t>Common Ground-Dove</t>
  </si>
  <si>
    <t>White-winged Dove</t>
  </si>
  <si>
    <t>Mourning Dove</t>
  </si>
  <si>
    <t>Groove-billed Ani</t>
  </si>
  <si>
    <t>Greater Roadrunner</t>
  </si>
  <si>
    <t>Yellow-billed Cuckoo</t>
  </si>
  <si>
    <t>Barn Owl</t>
  </si>
  <si>
    <t>Western Screech-Owl</t>
  </si>
  <si>
    <t>Great Horned Owl</t>
  </si>
  <si>
    <t>Elf Owl</t>
  </si>
  <si>
    <t>Long-eared Owl</t>
  </si>
  <si>
    <t>Lesser Nighthawk</t>
  </si>
  <si>
    <t>Common Poorwill</t>
  </si>
  <si>
    <t>Buff-collared Nightjar</t>
  </si>
  <si>
    <t>Vaux's Swift</t>
  </si>
  <si>
    <t>White-throated Swift</t>
  </si>
  <si>
    <t>Lucifer Hummingbird</t>
  </si>
  <si>
    <t>Black-chinned Hummingbird</t>
  </si>
  <si>
    <t>Anna's Hummingbird</t>
  </si>
  <si>
    <t>Costa's Hummingbird</t>
  </si>
  <si>
    <t>Broad-tailed Hummingbird</t>
  </si>
  <si>
    <t>Rufous Hummingbird</t>
  </si>
  <si>
    <t>Calliope Hummingbird</t>
  </si>
  <si>
    <t>Broad-billed Hummingbird</t>
  </si>
  <si>
    <t>Violet-crowned Hummingbird</t>
  </si>
  <si>
    <t>Belted Kingfisher</t>
  </si>
  <si>
    <t>Green Kingfisher</t>
  </si>
  <si>
    <t>Acorn Woodpecker</t>
  </si>
  <si>
    <t>Gila Woodpecker</t>
  </si>
  <si>
    <t>Williamson's Sapsucker</t>
  </si>
  <si>
    <t>Red-naped Sapsucker</t>
  </si>
  <si>
    <t>Ladder-backed Woodpecker</t>
  </si>
  <si>
    <t>Arizona Woodpecker</t>
  </si>
  <si>
    <t>Northern Flicker</t>
  </si>
  <si>
    <t>Gilded Flicker</t>
  </si>
  <si>
    <t>American Kestrel</t>
  </si>
  <si>
    <t>Peregrine Falcon</t>
  </si>
  <si>
    <t>Prairie Falcon</t>
  </si>
  <si>
    <t>Northern Beardless-Tyrannulet</t>
  </si>
  <si>
    <t>Olive-sided Flycatcher</t>
  </si>
  <si>
    <t>Western Wood-Pewee</t>
  </si>
  <si>
    <t>Willow Flycatcher</t>
  </si>
  <si>
    <t>Hammond's Flycatcher</t>
  </si>
  <si>
    <t>Gray Flycatcher</t>
  </si>
  <si>
    <t>Dusky Flycatcher</t>
  </si>
  <si>
    <t>Pacific-slope Flycatcher</t>
  </si>
  <si>
    <t>Pacific-slope/Cordilleran Flycatcher (Western Flycatcher)</t>
  </si>
  <si>
    <t>Black Phoebe</t>
  </si>
  <si>
    <t>Say's Phoebe</t>
  </si>
  <si>
    <t>Vermilion Flycatcher</t>
  </si>
  <si>
    <t>Dusky-capped Flycatcher</t>
  </si>
  <si>
    <t>Ash-throated Flycatcher</t>
  </si>
  <si>
    <t>Brown-crested Flycatcher</t>
  </si>
  <si>
    <t>Tropical Kingbird</t>
  </si>
  <si>
    <t>Cassin's Kingbird</t>
  </si>
  <si>
    <t>Thick-billed Kingbird</t>
  </si>
  <si>
    <t>Western Kingbird</t>
  </si>
  <si>
    <t>Loggerhead Shrike</t>
  </si>
  <si>
    <t>Bell's Vireo</t>
  </si>
  <si>
    <t>Hutton's Vireo</t>
  </si>
  <si>
    <t>Cassin's Vireo</t>
  </si>
  <si>
    <t>Plumbeous Vireo</t>
  </si>
  <si>
    <t>Warbling Vireo</t>
  </si>
  <si>
    <t>Mexican Jay</t>
  </si>
  <si>
    <t>Chihuahuan Raven</t>
  </si>
  <si>
    <t>Common Raven</t>
  </si>
  <si>
    <t>Horned Lark</t>
  </si>
  <si>
    <t>Northern Rough-winged Swallow</t>
  </si>
  <si>
    <t>Purple Martin</t>
  </si>
  <si>
    <t>Tree Swallow</t>
  </si>
  <si>
    <t>Violet-green Swallow</t>
  </si>
  <si>
    <t>Barn Swallow</t>
  </si>
  <si>
    <t>Cliff Swallow</t>
  </si>
  <si>
    <t>Bridled Titmouse</t>
  </si>
  <si>
    <t>Verdin</t>
  </si>
  <si>
    <t>Bushtit</t>
  </si>
  <si>
    <t>Red-breasted Nuthatch</t>
  </si>
  <si>
    <t>White-breasted Nuthatch</t>
  </si>
  <si>
    <t>Brown Creeper</t>
  </si>
  <si>
    <t>Rock Wren</t>
  </si>
  <si>
    <t>Canyon Wren</t>
  </si>
  <si>
    <t>House Wren</t>
  </si>
  <si>
    <t>Bewick's Wren</t>
  </si>
  <si>
    <t>Cactus Wren</t>
  </si>
  <si>
    <t>Blue-gray Gnatcatcher</t>
  </si>
  <si>
    <t>Black-tailed Gnatcatcher</t>
  </si>
  <si>
    <t>Ruby-crowned Kinglet</t>
  </si>
  <si>
    <t>Western Bluebird</t>
  </si>
  <si>
    <t>Swainson's Thrush</t>
  </si>
  <si>
    <t>Hermit Thrush</t>
  </si>
  <si>
    <t>American Robin</t>
  </si>
  <si>
    <t>Curve-billed Thrasher</t>
  </si>
  <si>
    <t>Brown Thrasher</t>
  </si>
  <si>
    <t>Crissal Thrasher</t>
  </si>
  <si>
    <t>Northern Mockingbird</t>
  </si>
  <si>
    <t>European Starling</t>
  </si>
  <si>
    <t>Cedar Waxwing</t>
  </si>
  <si>
    <t>Phainopepla</t>
  </si>
  <si>
    <t>Orange-crowned Warbler</t>
  </si>
  <si>
    <t>Lucy's Warbler</t>
  </si>
  <si>
    <t>Virginia's Warbler</t>
  </si>
  <si>
    <t>MacGillivray's Warbler</t>
  </si>
  <si>
    <t>Common Yellowthroat</t>
  </si>
  <si>
    <t>Hooded Warbler</t>
  </si>
  <si>
    <t>American Redstart</t>
  </si>
  <si>
    <t>Yellow Warbler</t>
  </si>
  <si>
    <t>Yellow-rumped Warbler</t>
  </si>
  <si>
    <t>Black-throated Gray Warbler</t>
  </si>
  <si>
    <t>Townsend's Warbler</t>
  </si>
  <si>
    <t>Hermit Warbler</t>
  </si>
  <si>
    <t>Wilson's Warbler</t>
  </si>
  <si>
    <t>Painted Redstart</t>
  </si>
  <si>
    <t>Rufous-winged Sparrow</t>
  </si>
  <si>
    <t>Botteri's Sparrow</t>
  </si>
  <si>
    <t>Grasshopper Sparrow</t>
  </si>
  <si>
    <t>Chipping Sparrow</t>
  </si>
  <si>
    <t>Brewer's Sparrow</t>
  </si>
  <si>
    <t>Black-throated Sparrow</t>
  </si>
  <si>
    <t>Lark Sparrow</t>
  </si>
  <si>
    <t>Lark Bunting</t>
  </si>
  <si>
    <t>Dark-eyed Junco</t>
  </si>
  <si>
    <t>White-crowned Sparrow</t>
  </si>
  <si>
    <t>Golden-crowned Sparrow</t>
  </si>
  <si>
    <t>White-throated Sparrow</t>
  </si>
  <si>
    <t>Song Sparrow</t>
  </si>
  <si>
    <t>Lincoln's Sparrow</t>
  </si>
  <si>
    <t>Canyon Towhee</t>
  </si>
  <si>
    <t>Abert's Towhee</t>
  </si>
  <si>
    <t>Rufous-crowned Sparrow</t>
  </si>
  <si>
    <t>Green-tailed Towhee</t>
  </si>
  <si>
    <t>Spotted Towhee</t>
  </si>
  <si>
    <t>Yellow-breasted Chat</t>
  </si>
  <si>
    <t>Hepatic Tanager</t>
  </si>
  <si>
    <t>Summer Tanager</t>
  </si>
  <si>
    <t>Western Tanager</t>
  </si>
  <si>
    <t>Northern Cardinal</t>
  </si>
  <si>
    <t>Pyrrhuloxia</t>
  </si>
  <si>
    <t>Rose-breasted Grosbeak</t>
  </si>
  <si>
    <t>Black-headed Grosbeak</t>
  </si>
  <si>
    <t>Blue Grosbeak</t>
  </si>
  <si>
    <t>Lazuli Bunting</t>
  </si>
  <si>
    <t>Indigo Bunting</t>
  </si>
  <si>
    <t>Varied Bunting</t>
  </si>
  <si>
    <t>Yellow-headed Blackbird</t>
  </si>
  <si>
    <t>Eastern Meadowlark</t>
  </si>
  <si>
    <t>Hooded Oriole</t>
  </si>
  <si>
    <t>Bullock's Oriole</t>
  </si>
  <si>
    <t>Scott's Oriole</t>
  </si>
  <si>
    <t>Red-winged Blackbird</t>
  </si>
  <si>
    <t>Bronzed Cowbird</t>
  </si>
  <si>
    <t>Brown-headed Cowbird</t>
  </si>
  <si>
    <t>Great-tailed Grackle</t>
  </si>
  <si>
    <t>House Finch</t>
  </si>
  <si>
    <t>Cassin's Finch</t>
  </si>
  <si>
    <t>Pine Siskin</t>
  </si>
  <si>
    <t>Lesser Goldfinch</t>
  </si>
  <si>
    <t>American Goldfinch</t>
  </si>
  <si>
    <t>House Sparrow</t>
  </si>
  <si>
    <t>Max</t>
  </si>
  <si>
    <t>Mid</t>
  </si>
  <si>
    <t>Weighted</t>
  </si>
  <si>
    <t>_</t>
  </si>
  <si>
    <t xml:space="preserve"> </t>
  </si>
  <si>
    <t>Place</t>
  </si>
  <si>
    <t>Species</t>
  </si>
  <si>
    <t>02 Arivaca</t>
  </si>
  <si>
    <t>01 Organ Pipe</t>
  </si>
  <si>
    <t>Black-necked Stilt</t>
  </si>
  <si>
    <t>Ferruginous Pygmy-Owl</t>
  </si>
  <si>
    <t>Northern Saw-whet Owl</t>
  </si>
  <si>
    <t>Cordilleran Flycatcher</t>
  </si>
  <si>
    <t>03 Patagonia</t>
  </si>
  <si>
    <t>Wild Turkey</t>
  </si>
  <si>
    <t>Northern Pygmy-Owl</t>
  </si>
  <si>
    <t>Rivoli's Hummingbird</t>
  </si>
  <si>
    <t>Blue-throated Hummingbird</t>
  </si>
  <si>
    <t>Elegant Trogon</t>
  </si>
  <si>
    <t>Greater Pewee</t>
  </si>
  <si>
    <t>Sulphur-bellied Flycatcher</t>
  </si>
  <si>
    <t>Steller's Jay</t>
  </si>
  <si>
    <t>Woodhouse's Scrub-Jay</t>
  </si>
  <si>
    <t>Sinaloa Wren</t>
  </si>
  <si>
    <t>Black-capped Gnatcatcher</t>
  </si>
  <si>
    <t>Golden-crowned Kinglet</t>
  </si>
  <si>
    <t>Eastern Bluebird</t>
  </si>
  <si>
    <t>Grace's Warbler</t>
  </si>
  <si>
    <t>Yellow Grosbeak</t>
  </si>
  <si>
    <t>Red Crossbill</t>
  </si>
  <si>
    <t>Northern Goshawk</t>
  </si>
  <si>
    <t>Short-tailed Hawk</t>
  </si>
  <si>
    <t>Flammulated Owl</t>
  </si>
  <si>
    <t>Whiskered Screech-Owl</t>
  </si>
  <si>
    <t>Common Nighthawk</t>
  </si>
  <si>
    <t>Mexican Whip-poor-will</t>
  </si>
  <si>
    <t>Berylline Hummingbird</t>
  </si>
  <si>
    <t>White-eared Hummingbird</t>
  </si>
  <si>
    <t>Hairy Woodpecker</t>
  </si>
  <si>
    <t>Tufted Flycatcher</t>
  </si>
  <si>
    <t>Buff-breasted Flycatcher</t>
  </si>
  <si>
    <t>Pygmy Nuthatch</t>
  </si>
  <si>
    <t>Olive Warbler</t>
  </si>
  <si>
    <t>Red-faced Warbler</t>
  </si>
  <si>
    <t>Slate-throated Redstart</t>
  </si>
  <si>
    <t>Yellow-eyed Junco</t>
  </si>
  <si>
    <t>Flame-colored Tanager</t>
  </si>
  <si>
    <t>07 Portal</t>
  </si>
  <si>
    <t>Mexican Chickadee</t>
  </si>
  <si>
    <t>Juniper Titmouse</t>
  </si>
  <si>
    <t>08 Cave Creek Canyon</t>
  </si>
  <si>
    <t>09 Chiricahua Highlands</t>
  </si>
  <si>
    <t>10Kartchner Caverns</t>
  </si>
  <si>
    <t>00AzSonora Desert Museum</t>
  </si>
  <si>
    <t>May 3rd</t>
  </si>
  <si>
    <t>May 4th</t>
  </si>
  <si>
    <t>June 1st</t>
  </si>
  <si>
    <t>June 2nd</t>
  </si>
  <si>
    <t>May 2nd</t>
  </si>
  <si>
    <t>May 1st</t>
  </si>
  <si>
    <t>LateMay</t>
  </si>
  <si>
    <t>Wgted</t>
  </si>
  <si>
    <t>Better</t>
  </si>
  <si>
    <t>#GoodSites</t>
  </si>
  <si>
    <t>SiteRank</t>
  </si>
  <si>
    <t>Column1</t>
  </si>
  <si>
    <t>Column2</t>
  </si>
  <si>
    <t>Row Labels</t>
  </si>
  <si>
    <t>Grand Total</t>
  </si>
  <si>
    <t>Column Labels</t>
  </si>
  <si>
    <t>Sum of Weighted</t>
  </si>
  <si>
    <t>Saturday</t>
  </si>
  <si>
    <t>Monday</t>
  </si>
  <si>
    <t>Mon-Tues</t>
  </si>
  <si>
    <t>Sat-Mon</t>
  </si>
  <si>
    <t>Tues-Wed</t>
  </si>
  <si>
    <t>Wednesday</t>
  </si>
  <si>
    <t>Wed-Thurs</t>
  </si>
  <si>
    <t>Thurs</t>
  </si>
  <si>
    <t>Friday</t>
  </si>
  <si>
    <t>Thurs-Sat</t>
  </si>
  <si>
    <t>ProbSeeOnce</t>
  </si>
  <si>
    <t>Locations</t>
  </si>
  <si>
    <t>PhylOrder</t>
  </si>
  <si>
    <t>00 AzSonora Desert Museum</t>
  </si>
  <si>
    <t>10 Kartchner Caverns</t>
  </si>
  <si>
    <t>PhylOrd</t>
  </si>
  <si>
    <t>CumulProb</t>
  </si>
  <si>
    <t>06 Ramsey Canyon</t>
  </si>
  <si>
    <t>04 Huachuca Canyons</t>
  </si>
  <si>
    <t>05 Huachuca Highlands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</si>
</sst>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;_(@_)"/>
    <numFmt numFmtId="165" formatCode="0.000"/>
    <numFmt numFmtId="166" formatCode="0.00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0">
    <xf numFmtId="0" fontId="0" fillId="0" borderId="0" xfId="0"/>
    <xf numFmtId="164" fontId="0" fillId="0" borderId="0" xfId="0" applyNumberFormat="1"/>
    <xf numFmtId="0" fontId="0" fillId="33" borderId="0" xfId="0" applyFill="1"/>
    <xf numFmtId="16" fontId="0" fillId="0" borderId="0" xfId="0" applyNumberFormat="1"/>
    <xf numFmtId="0" fontId="0" fillId="34" borderId="0" xfId="0" applyFill="1"/>
    <xf numFmtId="164" fontId="0" fillId="34" borderId="0" xfId="0" applyNumberFormat="1" applyFill="1"/>
    <xf numFmtId="0" fontId="0" fillId="35" borderId="0" xfId="0" applyFill="1"/>
    <xf numFmtId="164" fontId="0" fillId="35" borderId="0" xfId="0" applyNumberFormat="1" applyFill="1"/>
    <xf numFmtId="0" fontId="0" fillId="0" borderId="0" xfId="0" applyFill="1"/>
    <xf numFmtId="0" fontId="0" fillId="0" borderId="0" xfId="0" pivotButton="1"/>
    <xf numFmtId="0" fontId="0" fillId="0" borderId="0" xfId="0" applyAlignment="1">
      <alignment horizontal="left"/>
    </xf>
    <xf numFmtId="2" fontId="0" fillId="0" borderId="0" xfId="0" pivotButton="1" applyNumberFormat="1"/>
    <xf numFmtId="2" fontId="0" fillId="0" borderId="0" xfId="0" applyNumberFormat="1"/>
    <xf numFmtId="164" fontId="18" fillId="0" borderId="0" xfId="0" applyNumberFormat="1" applyFont="1"/>
    <xf numFmtId="0" fontId="18" fillId="0" borderId="0" xfId="0" applyFont="1"/>
    <xf numFmtId="164" fontId="18" fillId="34" borderId="0" xfId="0" applyNumberFormat="1" applyFont="1" applyFill="1"/>
    <xf numFmtId="164" fontId="18" fillId="35" borderId="0" xfId="0" applyNumberFormat="1" applyFont="1" applyFill="1"/>
    <xf numFmtId="0" fontId="0" fillId="0" borderId="0" xfId="0" applyAlignment="1">
      <alignment horizontal="center"/>
    </xf>
    <xf numFmtId="2" fontId="19" fillId="0" borderId="0" xfId="0" applyNumberFormat="1" applyFont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/>
    <xf numFmtId="2" fontId="0" fillId="36" borderId="0" xfId="0" applyNumberFormat="1" applyFill="1"/>
    <xf numFmtId="2" fontId="0" fillId="37" borderId="0" xfId="0" applyNumberFormat="1" applyFill="1"/>
    <xf numFmtId="2" fontId="0" fillId="33" borderId="0" xfId="0" applyNumberFormat="1" applyFill="1"/>
    <xf numFmtId="2" fontId="0" fillId="36" borderId="0" xfId="0" applyNumberFormat="1" applyFill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2" fontId="0" fillId="0" borderId="0" xfId="0" applyNumberFormat="1" applyAlignment="1">
      <alignment vertical="top" wrapText="1"/>
    </xf>
    <xf numFmtId="0" fontId="0" fillId="0" borderId="0" xfId="0" applyAlignment="1">
      <alignment vertical="center"/>
    </xf>
    <xf numFmtId="165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 wrapText="1"/>
    </xf>
    <xf numFmtId="165" fontId="20" fillId="0" borderId="0" xfId="0" applyNumberFormat="1" applyFont="1" applyAlignment="1">
      <alignment horizontal="center"/>
    </xf>
    <xf numFmtId="165" fontId="0" fillId="33" borderId="0" xfId="0" applyNumberFormat="1" applyFill="1" applyAlignment="1">
      <alignment horizontal="center"/>
    </xf>
    <xf numFmtId="165" fontId="0" fillId="36" borderId="0" xfId="0" applyNumberFormat="1" applyFill="1" applyAlignment="1">
      <alignment horizontal="center"/>
    </xf>
    <xf numFmtId="165" fontId="0" fillId="37" borderId="0" xfId="0" applyNumberFormat="1" applyFill="1" applyAlignment="1">
      <alignment horizontal="center"/>
    </xf>
    <xf numFmtId="165" fontId="0" fillId="0" borderId="0" xfId="0" applyNumberFormat="1"/>
    <xf numFmtId="166" fontId="0" fillId="0" borderId="0" xfId="0" applyNumberFormat="1"/>
    <xf numFmtId="166" fontId="0" fillId="33" borderId="0" xfId="0" applyNumberFormat="1" applyFill="1"/>
    <xf numFmtId="166" fontId="0" fillId="34" borderId="0" xfId="0" applyNumberFormat="1" applyFill="1"/>
    <xf numFmtId="166" fontId="0" fillId="35" borderId="0" xfId="0" applyNumberFormat="1" applyFill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1"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164" formatCode="_(* #,##0.00_);_(* \(#,##0.00\);;_(@_)"/>
    </dxf>
    <dxf>
      <numFmt numFmtId="164" formatCode="_(* #,##0.00_);_(* \(#,##0.00\);;_(@_)"/>
    </dxf>
    <dxf>
      <numFmt numFmtId="164" formatCode="_(* #,##0.00_);_(* \(#,##0.00\);;_(@_)"/>
    </dxf>
    <dxf>
      <fill>
        <patternFill patternType="solid">
          <fgColor indexed="64"/>
          <bgColor rgb="FFFFFF00"/>
        </patternFill>
      </fill>
    </dxf>
    <dxf>
      <fill>
        <patternFill patternType="solid">
          <fgColor indexed="64"/>
          <bgColor rgb="FFFFFF00"/>
        </patternFill>
      </fill>
    </dxf>
    <dxf>
      <numFmt numFmtId="164" formatCode="_(* #,##0.00_);_(* \(#,##0.00\);;_(@_)"/>
    </dxf>
  </dxfs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od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</sheetNames>
    <sheetDataSet>
      <sheetData sheetId="0">
        <row r="2">
          <cell r="A2" t="str">
            <v>+++</v>
          </cell>
          <cell r="B2" t="str">
            <v>++</v>
          </cell>
          <cell r="C2" t="str">
            <v>_</v>
          </cell>
          <cell r="D2" t="str">
            <v>__</v>
          </cell>
        </row>
        <row r="3">
          <cell r="A3">
            <v>0.3</v>
          </cell>
          <cell r="B3">
            <v>0.1</v>
          </cell>
          <cell r="C3">
            <v>0.05</v>
          </cell>
          <cell r="D3">
            <v>0</v>
          </cell>
        </row>
      </sheetData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rch McCallum" refreshedDate="43115.606038078702" createdVersion="4" refreshedVersion="4" minRefreshableVersion="3" recordCount="1326">
  <cacheSource type="worksheet">
    <worksheetSource name="Table1"/>
  </cacheSource>
  <cacheFields count="17">
    <cacheField name="Place" numFmtId="0">
      <sharedItems count="11">
        <s v="00AzSonora Desert Museum"/>
        <s v="01 Organ Pipe"/>
        <s v="02 Arivaca"/>
        <s v="03 Patagonia"/>
        <s v="09 Chiricahua Highlands"/>
        <s v="04 Huachuca Highlands"/>
        <s v="05 Ramsey Canyon"/>
        <s v="07 Portal"/>
        <s v="06 Huachuca Canyons"/>
        <s v="08 Cave Creek Canyon"/>
        <s v="10Kartchner Caverns"/>
      </sharedItems>
    </cacheField>
    <cacheField name="Column1" numFmtId="0">
      <sharedItems containsSemiMixedTypes="0" containsString="0" containsNumber="1" containsInteger="1" minValue="1" maxValue="403"/>
    </cacheField>
    <cacheField name="Species" numFmtId="0">
      <sharedItems count="238">
        <s v="Cactus Wren"/>
        <s v="White-winged Dove"/>
        <s v="Gila Woodpecker"/>
        <s v="Vermilion Flycatcher"/>
        <s v="Broad-billed Hummingbird"/>
        <s v="Yellow-eyed Junco"/>
        <s v="House Finch"/>
        <s v="Yellow-breasted Chat"/>
        <s v="Spotted Towhee"/>
        <s v="Curve-billed Thrasher"/>
        <s v="Painted Redstart"/>
        <s v="Turkey Vulture"/>
        <s v="Acorn Woodpecker"/>
        <s v="Lucy's Warbler"/>
        <s v="Grace's Warbler"/>
        <s v="Buff-breasted Flycatcher"/>
        <s v="Greater Pewee"/>
        <s v="Lesser Goldfinch"/>
        <s v="Gambel's Quail"/>
        <s v="Mexican Jay"/>
        <s v="American Robin"/>
        <s v="Verdin"/>
        <s v="Bell's Vireo"/>
        <s v="Rivoli's Hummingbird"/>
        <s v="Black-chinned Hummingbird"/>
        <s v="Yellow Warbler"/>
        <s v="Plumbeous Vireo"/>
        <s v="House Sparrow"/>
        <s v="Western Wood-Pewee"/>
        <s v="Northern Cardinal"/>
        <s v="Bewick's Wren"/>
        <s v="Mourning Dove"/>
        <s v="Gray Hawk"/>
        <s v="Black-headed Grosbeak"/>
        <s v="Black-tailed Gnatcatcher"/>
        <s v="Brown-headed Cowbird"/>
        <s v="Brown-crested Flycatcher"/>
        <s v="Phainopepla"/>
        <s v="Common Ground-Dove"/>
        <s v="Summer Tanager"/>
        <s v="Song Sparrow"/>
        <s v="Violet-crowned Hummingbird"/>
        <s v="Steller's Jay"/>
        <s v="Cassin's Kingbird"/>
        <s v="House Wren"/>
        <s v="White-breasted Nuthatch"/>
        <s v="Bridled Titmouse"/>
        <s v="Common Yellowthroat"/>
        <s v="Hooded Oriole"/>
        <s v="Hepatic Tanager"/>
        <s v="Ash-throated Flycatcher"/>
        <s v="Gilded Flicker"/>
        <s v="Hairy Woodpecker"/>
        <s v="Barn Swallow"/>
        <s v="Broad-tailed Hummingbird"/>
        <s v="Canyon Towhee"/>
        <s v="Northern Flicker"/>
        <s v="Abert's Towhee"/>
        <s v="Blue-throated Hummingbird"/>
        <s v="Ladder-backed Woodpecker"/>
        <s v="Dusky-capped Flycatcher"/>
        <s v="Pyrrhuloxia"/>
        <s v="Western Tanager"/>
        <s v="Bushtit"/>
        <s v="Costa's Hummingbird"/>
        <s v="Sulphur-bellied Flycatcher"/>
        <s v="Inca Dove"/>
        <s v="Common Raven"/>
        <s v="Hermit Thrush"/>
        <s v="Wild Turkey"/>
        <s v="Blue Grosbeak"/>
        <s v="Black-throated Gray Warbler"/>
        <s v="Arizona Woodpecker"/>
        <s v="Olive Warbler"/>
        <s v="Red-tailed Hawk"/>
        <s v="Say's Phoebe"/>
        <s v="Cordilleran Flycatcher"/>
        <s v="Red-faced Warbler"/>
        <s v="Black-throated Sparrow"/>
        <s v="Hutton's Vireo"/>
        <s v="Mexican Chickadee"/>
        <s v="Pygmy Nuthatch"/>
        <s v="Elegant Trogon"/>
        <s v="Bullock's Oriole"/>
        <s v="Red-winged Blackbird"/>
        <s v="Brown Creeper"/>
        <s v="White-throated Swift"/>
        <s v="Lark Sparrow"/>
        <s v="Yellow-rumped Warbler"/>
        <s v="Band-tailed Pigeon"/>
        <s v="Anna's Hummingbird"/>
        <s v="Wilson's Warbler"/>
        <s v="Scott's Oriole"/>
        <s v="Canyon Wren"/>
        <s v="Pine Siskin"/>
        <s v="Virginia's Warbler"/>
        <s v="Townsend's Warbler"/>
        <s v="Thick-billed Kingbird"/>
        <s v="American Kestrel"/>
        <s v="Black Vulture"/>
        <s v="Greater Roadrunner"/>
        <s v="White-crowned Sparrow"/>
        <s v="Rufous-winged Sparrow"/>
        <s v="White-eared Hummingbird"/>
        <s v="Flame-colored Tanager"/>
        <s v="Bronzed Cowbird"/>
        <s v="Cooper's Hawk"/>
        <s v="Woodhouse's Scrub-Jay"/>
        <s v="Tropical Kingbird"/>
        <s v="Eurasian Collared-Dove"/>
        <s v="Slate-throated Redstart"/>
        <s v="Elf Owl"/>
        <s v="Lazuli Bunting"/>
        <s v="Common Poorwill"/>
        <s v="Great Blue Heron"/>
        <s v="Northern Mockingbird"/>
        <s v="Mexican Whip-poor-will"/>
        <s v="American Coot"/>
        <s v="Great-tailed Grackle"/>
        <s v="Black Phoebe"/>
        <s v="Eastern Meadowlark"/>
        <s v="European Starling"/>
        <s v="Violet-green Swallow"/>
        <s v="Mallard"/>
        <s v="Lesser Nighthawk"/>
        <s v="Ferruginous Pygmy-Owl"/>
        <s v="Purple Martin"/>
        <s v="Whiskered Screech-Owl"/>
        <s v="Blue-gray Gnatcatcher"/>
        <s v="Varied Bunting"/>
        <s v="Zone-tailed Hawk"/>
        <s v="Rufous-crowned Sparrow"/>
        <s v="Rock Wren"/>
        <s v="Montezuma Quail"/>
        <s v="Lucifer Hummingbird"/>
        <s v="Loggerhead Shrike"/>
        <s v="Pacific-slope Flycatcher"/>
        <s v="Western Kingbird"/>
        <s v="Northern Beardless-Tyrannulet"/>
        <s v="Tufted Flycatcher"/>
        <s v="Northern Rough-winged Swallow"/>
        <s v="Pacific-slope/Cordilleran Flycatcher (Western Flycatcher)"/>
        <s v="Warbling Vireo"/>
        <s v="Red-breasted Nuthatch"/>
        <s v="Swainson's Hawk"/>
        <s v="Virginia Rail"/>
        <s v="Hermit Warbler"/>
        <s v="Green-tailed Towhee"/>
        <s v="Olive-sided Flycatcher"/>
        <s v="Black-bellied Whistling-Duck"/>
        <s v="Eastern Bluebird"/>
        <s v="Hammond's Flycatcher"/>
        <s v="Crissal Thrasher"/>
        <s v="Chihuahuan Raven"/>
        <s v="Chipping Sparrow"/>
        <s v="Great Horned Owl"/>
        <s v="Northern Pygmy-Owl"/>
        <s v="Western Bluebird"/>
        <s v="Harris's Hawk"/>
        <s v="Ruby-crowned Kinglet"/>
        <s v="Rock Pigeon"/>
        <s v="Green Heron"/>
        <s v="Botteri's Sparrow"/>
        <s v="Swainson's Thrush"/>
        <s v="Northern Goshawk"/>
        <s v="Willow Flycatcher"/>
        <s v="Cedar Waxwing"/>
        <s v="Spotted Sandpiper"/>
        <s v="Neotropic Cormorant"/>
        <s v="Berylline Hummingbird"/>
        <s v="Red Crossbill"/>
        <s v="Dusky Flycatcher"/>
        <s v="Killdeer"/>
        <s v="Indigo Bunting"/>
        <s v="Grasshopper Sparrow"/>
        <s v="Double-crested Cormorant"/>
        <s v="Pied-billed Grebe"/>
        <s v="Golden Eagle"/>
        <s v="Orange-crowned Warbler"/>
        <s v="Belted Kingfisher"/>
        <s v="Western Screech-Owl"/>
        <s v="White-tailed Kite"/>
        <s v="Cassin's Vireo"/>
        <s v="Flammulated Owl"/>
        <s v="Yellow-billed Cuckoo"/>
        <s v="Juniper Titmouse"/>
        <s v="Gray Flycatcher"/>
        <s v="Cliff Swallow"/>
        <s v="Rose-breasted Grosbeak"/>
        <s v="Sora"/>
        <s v="Lincoln's Sparrow"/>
        <s v="MacGillivray's Warbler"/>
        <s v="Scaled Quail"/>
        <s v="Vaux's Swift"/>
        <s v="Calliope Hummingbird"/>
        <s v="Horned Lark"/>
        <s v="Yellow Grosbeak"/>
        <s v="Red-naped Sapsucker"/>
        <s v="Short-tailed Hawk"/>
        <s v="Peregrine Falcon"/>
        <s v="Eared Grebe"/>
        <s v="Yellow-headed Blackbird"/>
        <s v="Ruddy Duck"/>
        <s v="White-faced Ibis"/>
        <s v="Barn Owl"/>
        <s v="American Goldfinch"/>
        <s v="Williamson's Sapsucker"/>
        <s v="Hooded Warbler"/>
        <s v="Rufous Hummingbird"/>
        <s v="White-throated Sparrow"/>
        <s v="Common Black Hawk"/>
        <s v="Cinnamon Teal"/>
        <s v="Tree Swallow"/>
        <s v="Great Egret"/>
        <s v="Black-crowned Night-Heron"/>
        <s v="Cassin's Finch"/>
        <s v="Prairie Falcon"/>
        <s v="Brewer's Sparrow"/>
        <s v="Sharp-shinned Hawk"/>
        <s v="Long-eared Owl"/>
        <s v="Buff-collared Nightjar"/>
        <s v="Northern Saw-whet Owl"/>
        <s v="Green Kingfisher"/>
        <s v="Dark-eyed Junco"/>
        <s v="Golden-crowned Kinglet"/>
        <s v="Sinaloa Wren"/>
        <s v="Black-capped Gnatcatcher"/>
        <s v="Black-necked Stilt"/>
        <s v="Ring-billed Gull"/>
        <s v="Brown Thrasher"/>
        <s v="Groove-billed Ani"/>
        <s v="American Redstart"/>
        <s v="Common Nighthawk"/>
        <s v="Golden-crowned Sparrow"/>
        <s v="Northern Pintail"/>
        <s v="Cattle Egret"/>
        <s v="Least Bittern"/>
        <s v="Lark Bunting"/>
      </sharedItems>
    </cacheField>
    <cacheField name="May 1st" numFmtId="0">
      <sharedItems containsSemiMixedTypes="0" containsString="0" containsNumber="1" minValue="0" maxValue="0.875"/>
    </cacheField>
    <cacheField name="May 2nd" numFmtId="0">
      <sharedItems containsSemiMixedTypes="0" containsString="0" containsNumber="1" minValue="0" maxValue="1"/>
    </cacheField>
    <cacheField name="May 3rd" numFmtId="0">
      <sharedItems containsSemiMixedTypes="0" containsString="0" containsNumber="1" minValue="0" maxValue="0.90196078431372495"/>
    </cacheField>
    <cacheField name="May 4th" numFmtId="0">
      <sharedItems containsSemiMixedTypes="0" containsString="0" containsNumber="1" minValue="0" maxValue="1"/>
    </cacheField>
    <cacheField name="June 1st" numFmtId="0">
      <sharedItems containsSemiMixedTypes="0" containsString="0" containsNumber="1" minValue="0" maxValue="1"/>
    </cacheField>
    <cacheField name="June 2nd" numFmtId="0">
      <sharedItems containsSemiMixedTypes="0" containsString="0" containsNumber="1" minValue="0" maxValue="1"/>
    </cacheField>
    <cacheField name="Max" numFmtId="164">
      <sharedItems containsSemiMixedTypes="0" containsString="0" containsNumber="1" minValue="8.0000000000000002E-3" maxValue="1"/>
    </cacheField>
    <cacheField name="Mid" numFmtId="164">
      <sharedItems containsSemiMixedTypes="0" containsString="0" containsNumber="1" minValue="0" maxValue="0.89098039215686242"/>
    </cacheField>
    <cacheField name="Weighted" numFmtId="164">
      <sharedItems containsSemiMixedTypes="0" containsString="0" containsNumber="1" minValue="5.0000000000000001E-3" maxValue="0.881851201970687" count="1256">
        <n v="0.881851201970687"/>
        <n v="0.86066017316017296"/>
        <n v="0.81215865765498085"/>
        <n v="0.78772649905921943"/>
        <n v="0.76736786819991132"/>
        <n v="0.74765252150154093"/>
        <n v="0.74687805600757451"/>
        <n v="0.74339375901875848"/>
        <n v="0.71680203805717513"/>
        <n v="0.71322601010100983"/>
        <n v="0.70646573824306613"/>
        <n v="0.70565025252525215"/>
        <n v="0.6869690665602568"/>
        <n v="0.67896856110865378"/>
        <n v="0.67745406685927856"/>
        <n v="0.67142406204906158"/>
        <n v="0.66330972240862818"/>
        <n v="0.65825409111012811"/>
        <n v="0.65739479077326002"/>
        <n v="0.65594499216092905"/>
        <n v="0.65441360754828226"/>
        <n v="0.64378560009238539"/>
        <n v="0.64215940821443462"/>
        <n v="0.64029964268959938"/>
        <n v="0.63828176546704607"/>
        <n v="0.63063672438672391"/>
        <n v="0.62954750044581487"/>
        <n v="0.62781836219336185"/>
        <n v="0.62390109591093124"/>
        <n v="0.61816444653960589"/>
        <n v="0.61789772727272707"/>
        <n v="0.61640203449800945"/>
        <n v="0.61053129799693373"/>
        <n v="0.61003134871272391"/>
        <n v="0.6081506816552702"/>
        <n v="0.6056217750257995"/>
        <n v="0.60041272078061181"/>
        <n v="0.59948279706224139"/>
        <n v="0.59597349103782915"/>
        <n v="0.59394156758243399"/>
        <n v="0.5938941699282273"/>
        <n v="0.59156809694158308"/>
        <n v="0.59063191065900023"/>
        <n v="0.58946608946608903"/>
        <n v="0.58840446704997762"/>
        <n v="0.58444456730060435"/>
        <n v="0.5755058602388321"/>
        <n v="0.56837254954768268"/>
        <n v="0.56789407555951643"/>
        <n v="0.56764347905655832"/>
        <n v="0.56764069264069228"/>
        <n v="0.56305979231221892"/>
        <n v="0.56303043505384798"/>
        <n v="0.5616704242474625"/>
        <n v="0.55951545432573413"/>
        <n v="0.55732621996166865"/>
        <n v="0.55649381640697726"/>
        <n v="0.55220385522630089"/>
        <n v="0.54881704659793185"/>
        <n v="0.54727073393385051"/>
        <n v="0.54614920191984573"/>
        <n v="0.54608395086683803"/>
        <n v="0.54531926406926379"/>
        <n v="0.54505165007922318"/>
        <n v="0.54246864523773264"/>
        <n v="0.54223260356774261"/>
        <n v="0.54149657231313542"/>
        <n v="0.53453374515811458"/>
        <n v="0.53358027421494869"/>
        <n v="0.52871116186373512"/>
        <n v="0.52654912112990115"/>
        <n v="0.5198633894088347"/>
        <n v="0.51795618563081769"/>
        <n v="0.51772019223012899"/>
        <n v="0.51654909332153887"/>
        <n v="0.51259050654149374"/>
        <n v="0.50756149191717181"/>
        <n v="0.50600355125516494"/>
        <n v="0.50411193424738288"/>
        <n v="0.50372101793053414"/>
        <n v="0.50347593688164072"/>
        <n v="0.48755768096712349"/>
        <n v="0.48501485237222608"/>
        <n v="0.48278590660128412"/>
        <n v="0.48153425568945774"/>
        <n v="0.47983266870651647"/>
        <n v="0.47805445914722466"/>
        <n v="0.47419633642930836"/>
        <n v="0.47339119858469669"/>
        <n v="0.47184637428203557"/>
        <n v="0.47167746707268732"/>
        <n v="0.46967710561162512"/>
        <n v="0.46885914756082864"/>
        <n v="0.46703066821913886"/>
        <n v="0.4639758002575024"/>
        <n v="0.45638480392156833"/>
        <n v="0.45625672279683838"/>
        <n v="0.45483856421356372"/>
        <n v="0.45380780583222613"/>
        <n v="0.45281914363535219"/>
        <n v="0.45259325598895184"/>
        <n v="0.45037427849927814"/>
        <n v="0.44506353913978702"/>
        <n v="0.44257513393134773"/>
        <n v="0.44203208308715103"/>
        <n v="0.44145860975969325"/>
        <n v="0.44116140630608375"/>
        <n v="0.44097137794230651"/>
        <n v="0.44060471401459284"/>
        <n v="0.4397390038588635"/>
        <n v="0.43712167194944007"/>
        <n v="0.43176867787017825"/>
        <n v="0.43174977885891175"/>
        <n v="0.43072475994450343"/>
        <n v="0.42932995273754693"/>
        <n v="0.42897334695411093"/>
        <n v="0.4274374097466257"/>
        <n v="0.42674163890064665"/>
        <n v="0.42531547116091262"/>
        <n v="0.42381943638353936"/>
        <n v="0.42310212980801548"/>
        <n v="0.41984678205294867"/>
        <n v="0.41936882647795953"/>
        <n v="0.41872753753949277"/>
        <n v="0.41561708199210778"/>
        <n v="0.41554565135842797"/>
        <n v="0.41447406045751622"/>
        <n v="0.41224421696789659"/>
        <n v="0.41171863482234972"/>
        <n v="0.40924107140264809"/>
        <n v="0.40782131479974126"/>
        <n v="0.40754933396029025"/>
        <n v="0.40695035526836965"/>
        <n v="0.40544752316945526"/>
        <n v="0.40540416666946472"/>
        <n v="0.40530907281360434"/>
        <n v="0.40438265068066426"/>
        <n v="0.40152603464692704"/>
        <n v="0.40118152052404876"/>
        <n v="0.39922572718260019"/>
        <n v="0.39697542252524154"/>
        <n v="0.39627682690887905"/>
        <n v="0.39184316574513234"/>
        <n v="0.39110556581552192"/>
        <n v="0.39089556277056259"/>
        <n v="0.39014739639059037"/>
        <n v="0.38969614610841113"/>
        <n v="0.3860893115396663"/>
        <n v="0.38596878854624167"/>
        <n v="0.38305492891808757"/>
        <n v="0.38241792929292912"/>
        <n v="0.37439998472587466"/>
        <n v="0.37347804316525324"/>
        <n v="0.37103838758037233"/>
        <n v="0.36596081323152013"/>
        <n v="0.36593614718614675"/>
        <n v="0.36558779487041837"/>
        <n v="0.36495833333333327"/>
        <n v="0.36495833333333311"/>
        <n v="0.36406738086106805"/>
        <n v="0.36370740769023635"/>
        <n v="0.36328421385105297"/>
        <n v="0.36327069716775584"/>
        <n v="0.36165029622898071"/>
        <n v="0.36031305424526788"/>
        <n v="0.359873491039227"/>
        <n v="0.35754263375219397"/>
        <n v="0.3547091627054858"/>
        <n v="0.35454166666666664"/>
        <n v="0.35454166666666653"/>
        <n v="0.35383285663147679"/>
        <n v="0.35155908559640364"/>
        <n v="0.35050385936696149"/>
        <n v="0.35049277605779133"/>
        <n v="0.3486732539737859"/>
        <n v="0.34805652849638347"/>
        <n v="0.3469063401560965"/>
        <n v="0.3450692719084833"/>
        <n v="0.34243323656987262"/>
        <n v="0.34204424762329144"/>
        <n v="0.3405827071599814"/>
        <n v="0.33995238267872513"/>
        <n v="0.33640254812559528"/>
        <n v="0.33443951977981018"/>
        <n v="0.33413054695562416"/>
        <n v="0.33193220445981486"/>
        <n v="0.32693817693397836"/>
        <n v="0.32482192177300273"/>
        <n v="0.32291666666666663"/>
        <n v="0.32291666666666652"/>
        <n v="0.32291358064304709"/>
        <n v="0.32121019460415712"/>
        <n v="0.32076873249299714"/>
        <n v="0.31926277877934151"/>
        <n v="0.31425497531749291"/>
        <n v="0.3139584484195963"/>
        <n v="0.31314184919138027"/>
        <n v="0.31162667939133859"/>
        <n v="0.31162067099567048"/>
        <n v="0.31101390127648953"/>
        <n v="0.30444938833528445"/>
        <n v="0.30414309163227493"/>
        <n v="0.30360138438660067"/>
        <n v="0.30307261213821568"/>
        <n v="0.30277385373128274"/>
        <n v="0.30271514161220026"/>
        <n v="0.3005429067788476"/>
        <n v="0.29998463104443118"/>
        <n v="0.2969044542653565"/>
        <n v="0.29638913460120875"/>
        <n v="0.29311494144286626"/>
        <n v="0.29304150028135423"/>
        <n v="0.2920660206033161"/>
        <n v="0.29193045205165763"/>
        <n v="0.29166666666666652"/>
        <n v="0.29109830061762704"/>
        <n v="0.29048992531430251"/>
        <n v="0.2902529172579994"/>
        <n v="0.28715161369177211"/>
        <n v="0.2869520957305251"/>
        <n v="0.28624072098526154"/>
        <n v="0.28582462261149422"/>
        <n v="0.28447736989532646"/>
        <n v="0.28413371247158725"/>
        <n v="0.2824041597258285"/>
        <n v="0.28181249999999969"/>
        <n v="0.2816249999999999"/>
        <n v="0.28125"/>
        <n v="0.28124999999999989"/>
        <n v="0.28064794167091789"/>
        <n v="0.28029229090641666"/>
        <n v="0.27989818200109501"/>
        <n v="0.27946940511382362"/>
        <n v="0.2786234996584851"/>
        <n v="0.27820007674787045"/>
        <n v="0.27725323003936364"/>
        <n v="0.27660479845452474"/>
        <n v="0.27267396432257102"/>
        <n v="0.27024364147270502"/>
        <n v="0.27014936458254724"/>
        <n v="0.26979922256063915"/>
        <n v="0.26909957656173589"/>
        <n v="0.26892350387226927"/>
        <n v="0.26837282792334211"/>
        <n v="0.26724213031761379"/>
        <n v="0.26685476450378554"/>
        <n v="0.26664727949894129"/>
        <n v="0.26552359017460614"/>
        <n v="0.26514483371103303"/>
        <n v="0.263349734630694"/>
        <n v="0.26255484808975649"/>
        <n v="0.26119986158110375"/>
        <n v="0.25956189734539747"/>
        <n v="0.25936484355813449"/>
        <n v="0.25874613868072738"/>
        <n v="0.25361999392281609"/>
        <n v="0.25345117095974345"/>
        <n v="0.24648465993140789"/>
        <n v="0.24501150911621411"/>
        <n v="0.24405693392403816"/>
        <n v="0.24214018246187338"/>
        <n v="0.24189482201765988"/>
        <n v="0.2403748251576191"/>
        <n v="0.23995833333333325"/>
        <n v="0.23995833333333313"/>
        <n v="0.23973651040103638"/>
        <n v="0.23958333333333326"/>
        <n v="0.23916824608606074"/>
        <n v="0.238796981710065"/>
        <n v="0.23721896653398192"/>
        <n v="0.23715624237313301"/>
        <n v="0.23656630344388041"/>
        <n v="0.23645847177041751"/>
        <n v="0.23575633512043725"/>
        <n v="0.23400443915613936"/>
        <n v="0.23187819831036299"/>
        <n v="0.22989071944567274"/>
        <n v="0.22916666666666663"/>
        <n v="0.22854147551287302"/>
        <n v="0.22811148773133863"/>
        <n v="0.22753499278499237"/>
        <n v="0.22700216450216398"/>
        <n v="0.22678844367860695"/>
        <n v="0.22617761757101815"/>
        <n v="0.2254630716714309"/>
        <n v="0.22397516976473225"/>
        <n v="0.22375468667072276"/>
        <n v="0.22372242772884449"/>
        <n v="0.22244769119769087"/>
        <n v="0.21875894364308313"/>
        <n v="0.21851311948286462"/>
        <n v="0.21767629514277925"/>
        <n v="0.21663621617311013"/>
        <n v="0.21591141450463289"/>
        <n v="0.21432969760548076"/>
        <n v="0.21423741429655924"/>
        <n v="0.2138161679689799"/>
        <n v="0.21320052889014313"/>
        <n v="0.21306548681058923"/>
        <n v="0.21267145386535261"/>
        <n v="0.21254772961816276"/>
        <n v="0.21214203275313087"/>
        <n v="0.21134970948608023"/>
        <n v="0.20994066560839711"/>
        <n v="0.20849366062214339"/>
        <n v="0.20833333333333326"/>
        <n v="0.20833333333333312"/>
        <n v="0.20795802693554613"/>
        <n v="0.20740887406414338"/>
        <n v="0.20683904569261588"/>
        <n v="0.20653150309146673"/>
        <n v="0.20627078862921777"/>
        <n v="0.20609289321789301"/>
        <n v="0.20538668475555208"/>
        <n v="0.20427831645363392"/>
        <n v="0.203122165029757"/>
        <n v="0.20294729229679451"/>
        <n v="0.20287698412698388"/>
        <n v="0.20249806981607399"/>
        <n v="0.20102849034350562"/>
        <n v="0.20032108210132163"/>
        <n v="0.19976318938036136"/>
        <n v="0.19975738213039573"/>
        <n v="0.19869372757183174"/>
        <n v="0.19829166666666651"/>
        <n v="0.19792938227922732"/>
        <n v="0.19791666666666649"/>
        <n v="0.19669495796691666"/>
        <n v="0.19518508490836167"/>
        <n v="0.19466869662769451"/>
        <n v="0.19417330089930693"/>
        <n v="0.19385822510822465"/>
        <n v="0.19382334512752455"/>
        <n v="0.192831463698794"/>
        <n v="0.19261435422738402"/>
        <n v="0.19129776733547102"/>
        <n v="0.18985929707848348"/>
        <n v="0.18904743867243851"/>
        <n v="0.18602106220644402"/>
        <n v="0.18518870706177173"/>
        <n v="0.18485084196731288"/>
        <n v="0.1848357657456921"/>
        <n v="0.18368273981874111"/>
        <n v="0.18289828926210064"/>
        <n v="0.18253431991483449"/>
        <n v="0.18174654015646638"/>
        <n v="0.18152905985612725"/>
        <n v="0.1811097596933508"/>
        <n v="0.1804015553589855"/>
        <n v="0.17934716595293013"/>
        <n v="0.17860822510822461"/>
        <n v="0.17845563338907819"/>
        <n v="0.17793058435822812"/>
        <n v="0.17789384920634888"/>
        <n v="0.17569977542880319"/>
        <n v="0.17559002180092276"/>
        <n v="0.17324492003111339"/>
        <n v="0.17283377611981665"/>
        <n v="0.17224793351154186"/>
        <n v="0.17173866619072412"/>
        <n v="0.17080786238967188"/>
        <n v="0.17026273375769727"/>
        <n v="0.16974052779006327"/>
        <n v="0.16942081798477587"/>
        <n v="0.16897720479945239"/>
        <n v="0.16870547981802941"/>
        <n v="0.16831259018758973"/>
        <n v="0.16825049725514635"/>
        <n v="0.16777310924369726"/>
        <n v="0.16721051855579569"/>
        <n v="0.16704166666666651"/>
        <n v="0.16686958874458835"/>
        <n v="0.16666666666666663"/>
        <n v="0.16666666666666649"/>
        <n v="0.16571467761514863"/>
        <n v="0.16424296034203142"/>
        <n v="0.16354715240811463"/>
        <n v="0.16337294695012441"/>
        <n v="0.16245752164502136"/>
        <n v="0.16228178387538078"/>
        <n v="0.16136289364230527"/>
        <n v="0.16059245324345611"/>
        <n v="0.15982398565950262"/>
        <n v="0.15848383891233558"/>
        <n v="0.15784085233506587"/>
        <n v="0.15731008046403874"/>
        <n v="0.15724525835286163"/>
        <n v="0.15723612679914561"/>
        <n v="0.15708790534163752"/>
        <n v="0.15662499999999999"/>
        <n v="0.15624999999999972"/>
        <n v="0.15560518944419868"/>
        <n v="0.15502303771510556"/>
        <n v="0.15424987471792326"/>
        <n v="0.15374641018023349"/>
        <n v="0.15373720049436873"/>
        <n v="0.15303877615162112"/>
        <n v="0.15276999693325613"/>
        <n v="0.15077599034158601"/>
        <n v="0.15045063997821337"/>
        <n v="0.14982413419913387"/>
        <n v="0.14944884094620439"/>
        <n v="0.14813688633348038"/>
        <n v="0.14804514891000875"/>
        <n v="0.14780916305916286"/>
        <n v="0.14694237315707034"/>
        <n v="0.14559932778684362"/>
        <n v="0.14268870706177172"/>
        <n v="0.14071527645852644"/>
        <n v="0.1405323141698836"/>
        <n v="0.14048971861471835"/>
        <n v="0.14011422879688246"/>
        <n v="0.13972441701528518"/>
        <n v="0.13929137253629686"/>
        <n v="0.13916679648454899"/>
        <n v="0.13875547421922413"/>
        <n v="0.138562817342748"/>
        <n v="0.13837485107760242"/>
        <n v="0.13675405844155789"/>
        <n v="0.13643709968060075"/>
        <n v="0.13573580973268884"/>
        <n v="0.13539002964475946"/>
        <n v="0.13420813062066919"/>
        <n v="0.13360824000888694"/>
        <n v="0.1334990079365076"/>
        <n v="0.13338744588744558"/>
        <n v="0.13305267751039795"/>
        <n v="0.13248585041080702"/>
        <n v="0.13216442481794652"/>
        <n v="0.13171130992355554"/>
        <n v="0.13111543217828883"/>
        <n v="0.13027521134438189"/>
        <n v="0.13025473248397801"/>
        <n v="0.13013878454724376"/>
        <n v="0.12981387219288371"/>
        <n v="0.12852458407605449"/>
        <n v="0.12852425825456704"/>
        <n v="0.12736541270548599"/>
        <n v="0.12681359805076292"/>
        <n v="0.12644300144300119"/>
        <n v="0.12578577126304558"/>
        <n v="0.12563730959372232"/>
        <n v="0.12537499999999999"/>
        <n v="0.12527192884729635"/>
        <n v="0.125"/>
        <n v="0.12444345238095195"/>
        <n v="0.12420739245372478"/>
        <n v="0.12362463924963886"/>
        <n v="0.12335737183684967"/>
        <n v="0.1231150520347476"/>
        <n v="0.12260173160173149"/>
        <n v="0.12185518944419868"/>
        <n v="0.12162191850363963"/>
        <n v="0.12134939260754363"/>
        <n v="0.12134148035176318"/>
        <n v="0.12076062429482341"/>
        <n v="0.12067716873084217"/>
        <n v="0.12008696373286132"/>
        <n v="0.11945790626856791"/>
        <n v="0.11880061829548842"/>
        <n v="0.11870941558441529"/>
        <n v="0.11790352353191084"/>
        <n v="0.117005935581303"/>
        <n v="0.11682608375072112"/>
        <n v="0.11575538109980829"/>
        <n v="0.11495833333333325"/>
        <n v="0.11431694315615519"/>
        <n v="0.11424206103381188"/>
        <n v="0.11397640027670974"/>
        <n v="0.11270123145335127"/>
        <n v="0.11255411255411232"/>
        <n v="0.11247873960190127"/>
        <n v="0.11194264803183045"/>
        <n v="0.11192346104304217"/>
        <n v="0.11177595189638467"/>
        <n v="0.111471861471861"/>
        <n v="0.11123550240354896"/>
        <n v="0.11105431930888751"/>
        <n v="0.11084677485167718"/>
        <n v="0.11077110187998676"/>
        <n v="0.11008782448806995"/>
        <n v="0.1099472947073566"/>
        <n v="0.10917573405624861"/>
        <n v="0.10902624207577755"/>
        <n v="0.10854333231406205"/>
        <n v="0.10851943205118228"/>
        <n v="0.10851492672063623"/>
        <n v="0.10834576016225639"/>
        <n v="0.10797482905076375"/>
        <n v="0.10711697122628278"/>
        <n v="0.1071056886982375"/>
        <n v="0.1068949606357693"/>
        <n v="0.10650015664160391"/>
        <n v="0.10540108543417365"/>
        <n v="0.10454166666666651"/>
        <n v="0.10448194733467937"/>
        <n v="0.10446985170330744"/>
        <n v="0.10410501431123642"/>
        <n v="0.10327191558441522"/>
        <n v="0.10134830447330417"/>
        <n v="0.1008947445956087"/>
        <n v="0.10084241305731365"/>
        <n v="0.10065163145390407"/>
        <n v="0.10052043102594561"/>
        <n v="0.1000751639548618"/>
        <n v="9.9585848738850985E-2"/>
        <n v="9.8746480171015644E-2"/>
        <n v="9.8661085807829452E-2"/>
        <n v="9.8268592790651504E-2"/>
        <n v="9.7240712074303293E-2"/>
        <n v="9.6821280721247002E-2"/>
        <n v="9.6018538994545016E-2"/>
        <n v="9.4705882352941126E-2"/>
        <n v="9.4447150907477961E-2"/>
        <n v="9.4242037828039527E-2"/>
        <n v="9.3348899314419836E-2"/>
        <n v="9.3023388465801077E-2"/>
        <n v="9.2143059451366499E-2"/>
        <n v="9.2131095119549172E-2"/>
        <n v="9.2018399584342381E-2"/>
        <n v="9.2008841205874325E-2"/>
        <n v="9.1963491152326687E-2"/>
        <n v="9.1817226890756082E-2"/>
        <n v="9.1558268805244675E-2"/>
        <n v="9.0928292950157669E-2"/>
        <n v="9.0322294707356615E-2"/>
        <n v="9.0244545186495606E-2"/>
        <n v="8.9760975200842946E-2"/>
        <n v="8.8853487050661137E-2"/>
        <n v="8.8704289345624632E-2"/>
        <n v="8.8129883532360093E-2"/>
        <n v="8.8050442013656804E-2"/>
        <n v="8.8023491777109164E-2"/>
        <n v="8.7638629260960554E-2"/>
        <n v="8.7473529645937131E-2"/>
        <n v="8.741546070206993E-2"/>
        <n v="8.6967418546365804E-2"/>
        <n v="8.6903397216940736E-2"/>
        <n v="8.6594312549814312E-2"/>
        <n v="8.6368026332443656E-2"/>
        <n v="8.5222814100743394E-2"/>
        <n v="8.5017040551143591E-2"/>
        <n v="8.3520833333333239E-2"/>
        <n v="8.3333333333333245E-2"/>
        <n v="8.2114705245306216E-2"/>
        <n v="8.1771858033224162E-2"/>
        <n v="8.1746942463854222E-2"/>
        <n v="8.1709748923093725E-2"/>
        <n v="8.1704260651629057E-2"/>
        <n v="8.1652554753131407E-2"/>
        <n v="8.0565091514500004E-2"/>
        <n v="8.024453442278924E-2"/>
        <n v="8.0221861471861167E-2"/>
        <n v="7.9866556701216382E-2"/>
        <n v="7.9570531678159306E-2"/>
        <n v="7.9440736920097899E-2"/>
        <n v="7.9260835913312594E-2"/>
        <n v="7.9163942749327795E-2"/>
        <n v="7.8919849489469507E-2"/>
        <n v="7.8894588847602587E-2"/>
        <n v="7.864473684210524E-2"/>
        <n v="7.8572953139038629E-2"/>
        <n v="7.836471861471847E-2"/>
        <n v="7.8278402901564556E-2"/>
        <n v="7.8236245641891716E-2"/>
        <n v="7.816965476907739E-2"/>
        <n v="7.8098552738633864E-2"/>
        <n v="7.7897272766191211E-2"/>
        <n v="7.7873973245315323E-2"/>
        <n v="7.7275594339378528E-2"/>
        <n v="7.6530432027981363E-2"/>
        <n v="7.6455154167272249E-2"/>
        <n v="7.5706141087498166E-2"/>
        <n v="7.5241412354415435E-2"/>
        <n v="7.5185606060605786E-2"/>
        <n v="7.4476690928896749E-2"/>
        <n v="7.4422520582325138E-2"/>
        <n v="7.4225804793274758E-2"/>
        <n v="7.3611901775293476E-2"/>
        <n v="7.3291666666666505E-2"/>
        <n v="7.3182066788707256E-2"/>
        <n v="7.2939304012300962E-2"/>
        <n v="7.2921570926033741E-2"/>
        <n v="7.2916666666666491E-2"/>
        <n v="7.2377430681337132E-2"/>
        <n v="7.2193596504258259E-2"/>
        <n v="7.1726527451011921E-2"/>
        <n v="7.1508497137457383E-2"/>
        <n v="7.1344353530885973E-2"/>
        <n v="7.1297197989610747E-2"/>
        <n v="7.0958948978096056E-2"/>
        <n v="7.0887445887445708E-2"/>
        <n v="7.0649021485075569E-2"/>
        <n v="7.040123929466216E-2"/>
        <n v="7.0358767729401112E-2"/>
        <n v="7.0122180451127503E-2"/>
        <n v="7.0075674162158721E-2"/>
        <n v="7.006265664160391E-2"/>
        <n v="6.981772445820425E-2"/>
        <n v="6.9809106355630632E-2"/>
        <n v="6.9773210084566231E-2"/>
        <n v="6.8813131313131132E-2"/>
        <n v="6.8525074404666875E-2"/>
        <n v="6.828632770731359E-2"/>
        <n v="6.8022326913340342E-2"/>
        <n v="6.7618705273255308E-2"/>
        <n v="6.7001082251082103E-2"/>
        <n v="6.683725533898574E-2"/>
        <n v="6.6657625944627416E-2"/>
        <n v="6.6585957615369326E-2"/>
        <n v="6.6485129467959703E-2"/>
        <n v="6.640381636108926E-2"/>
        <n v="6.6007220480602757E-2"/>
        <n v="6.5747654793451543E-2"/>
        <n v="6.5654761904761896E-2"/>
        <n v="6.5494989357187894E-2"/>
        <n v="6.5396225844481168E-2"/>
        <n v="6.503388612101807E-2"/>
        <n v="6.4127248366630155E-2"/>
        <n v="6.4066681073292511E-2"/>
        <n v="6.4009469696969606E-2"/>
        <n v="6.3979502316329401E-2"/>
        <n v="6.3835991771511724E-2"/>
        <n v="6.3665597818074487E-2"/>
        <n v="6.338283855832412E-2"/>
        <n v="6.3356651401666825E-2"/>
        <n v="6.3208542197179515E-2"/>
        <n v="6.2956362435529573E-2"/>
        <n v="6.2766055553272207E-2"/>
        <n v="6.2552508682828994E-2"/>
        <n v="6.242912581699335E-2"/>
        <n v="6.1831924476920666E-2"/>
        <n v="6.1620483046849077E-2"/>
        <n v="6.1500411760186086E-2"/>
        <n v="6.101853899454502E-2"/>
        <n v="6.0971479500891233E-2"/>
        <n v="6.0609687322214188E-2"/>
        <n v="6.0321282679738512E-2"/>
        <n v="5.9807645243025426E-2"/>
        <n v="5.9609420717706516E-2"/>
        <n v="5.9513857942166751E-2"/>
        <n v="5.9185606060605953E-2"/>
        <n v="5.8686580061122415E-2"/>
        <n v="5.8238636363636187E-2"/>
        <n v="5.7850788339031331E-2"/>
        <n v="5.7365466731724539E-2"/>
        <n v="5.7170966249747629E-2"/>
        <n v="5.7092261904761903E-2"/>
        <n v="5.6413104007195333E-2"/>
        <n v="5.6390948512867529E-2"/>
        <n v="5.6246212121212037E-2"/>
        <n v="5.5981546035106411E-2"/>
        <n v="5.5555555555555372E-2"/>
        <n v="5.5279055168048929E-2"/>
        <n v="5.5081358932461862E-2"/>
        <n v="5.4934114896520739E-2"/>
        <n v="5.4820140654613311E-2"/>
        <n v="5.4591835677608946E-2"/>
        <n v="5.4551745392312841E-2"/>
        <n v="5.4431089759819723E-2"/>
        <n v="5.441176470588225E-2"/>
        <n v="5.4057701310801988E-2"/>
        <n v="5.3938022910146342E-2"/>
        <n v="5.3681792450452702E-2"/>
        <n v="5.3507625272331077E-2"/>
        <n v="5.3166356756706931E-2"/>
        <n v="5.3139716205718446E-2"/>
        <n v="5.2944543528692732E-2"/>
        <n v="5.2654863330822976E-2"/>
        <n v="5.2562656641603894E-2"/>
        <n v="5.252266398091119E-2"/>
        <n v="5.2412464985994389E-2"/>
        <n v="5.2286255411255186E-2"/>
        <n v="5.218318898508284E-2"/>
        <n v="5.2160394813553015E-2"/>
        <n v="5.2085592444048215E-2"/>
        <n v="5.2063783613051057E-2"/>
        <n v="5.1611193426187758E-2"/>
        <n v="5.1316315790630868E-2"/>
        <n v="5.1001082251082137E-2"/>
        <n v="5.0662878787878701E-2"/>
        <n v="5.0482385994440736E-2"/>
        <n v="5.0247646421886373E-2"/>
        <n v="5.0062656641603899E-2"/>
        <n v="4.9596408020023755E-2"/>
        <n v="4.953875373116725E-2"/>
        <n v="4.9485504154174006E-2"/>
        <n v="4.9284350861556692E-2"/>
        <n v="4.9069518716577533E-2"/>
        <n v="4.9038980491186351E-2"/>
        <n v="4.9000117828249354E-2"/>
        <n v="4.8691633486889666E-2"/>
        <n v="4.8549235710793039E-2"/>
        <n v="4.849579796116249E-2"/>
        <n v="4.8318001443001413E-2"/>
        <n v="4.7992791569774221E-2"/>
        <n v="4.7761939266814851E-2"/>
        <n v="4.7335591957085525E-2"/>
        <n v="4.7086650449653537E-2"/>
        <n v="4.7076110474232304E-2"/>
        <n v="4.687499999999982E-2"/>
        <n v="4.6719041152150795E-2"/>
        <n v="4.6405849789308375E-2"/>
        <n v="4.6355248917748802E-2"/>
        <n v="4.6029139979124084E-2"/>
        <n v="4.5792748917748802E-2"/>
        <n v="4.5431763621265789E-2"/>
        <n v="4.5216458422246988E-2"/>
        <n v="4.5185605693509295E-2"/>
        <n v="4.5172704760237235E-2"/>
        <n v="4.4869453698488486E-2"/>
        <n v="4.4852941176470588E-2"/>
        <n v="4.4850450179289326E-2"/>
        <n v="4.4605408102100119E-2"/>
        <n v="4.4588164298655718E-2"/>
        <n v="4.4448803377675192E-2"/>
        <n v="4.4286899461634874E-2"/>
        <n v="4.3992574400395675E-2"/>
        <n v="4.3668610120815979E-2"/>
        <n v="4.3651722828312312E-2"/>
        <n v="4.2984347147950089E-2"/>
        <n v="4.2693208035806202E-2"/>
        <n v="4.2672244942956225E-2"/>
        <n v="4.261363636363636E-2"/>
        <n v="4.2354525262491449E-2"/>
        <n v="4.2229166666666498E-2"/>
        <n v="4.2137011342747561E-2"/>
        <n v="4.2099484881684829E-2"/>
        <n v="4.2041666666666498E-2"/>
        <n v="4.1854166666666498E-2"/>
        <n v="4.182449494949482E-2"/>
        <n v="4.1666666666666498E-2"/>
        <n v="4.1501017127312578E-2"/>
        <n v="4.1445449537127671E-2"/>
        <n v="4.1346912390980727E-2"/>
        <n v="4.1272270483501794E-2"/>
        <n v="4.0906740852711787E-2"/>
        <n v="4.0845249765964917E-2"/>
        <n v="4.0836650449653539E-2"/>
        <n v="4.0763195065979307E-2"/>
        <n v="4.0310145669046185E-2"/>
        <n v="3.9862604598193137E-2"/>
        <n v="3.9675214151317077E-2"/>
        <n v="3.9674945704233702E-2"/>
        <n v="3.9475046198814423E-2"/>
        <n v="3.9447415437937811E-2"/>
        <n v="3.9321152703505627E-2"/>
        <n v="3.9261002814889874E-2"/>
        <n v="3.9214320323105525E-2"/>
        <n v="3.8914772727272624E-2"/>
        <n v="3.879600335575735E-2"/>
        <n v="3.8207614989630899E-2"/>
        <n v="3.819520308123249E-2"/>
        <n v="3.7928912354415437E-2"/>
        <n v="3.7906529435075234E-2"/>
        <n v="3.7683272236200008E-2"/>
        <n v="3.764630292869945E-2"/>
        <n v="3.7537428200687763E-2"/>
        <n v="3.7403759890367871E-2"/>
        <n v="3.7349354500303099E-2"/>
        <n v="3.7139425314112198E-2"/>
        <n v="3.7048611058256832E-2"/>
        <n v="3.6750825061229335E-2"/>
        <n v="3.669269570881243E-2"/>
        <n v="3.6514864384010477E-2"/>
        <n v="3.6243867049644676E-2"/>
        <n v="3.6075114096688787E-2"/>
        <n v="3.6008727889547815E-2"/>
        <n v="3.5759761961261766E-2"/>
        <n v="3.5649647233793151E-2"/>
        <n v="3.5629507515196147E-2"/>
        <n v="3.5562500000000004E-2"/>
        <n v="3.5542373203081928E-2"/>
        <n v="3.518188854489164E-2"/>
        <n v="3.5121323529411753E-2"/>
        <n v="3.4991612554112539E-2"/>
        <n v="3.4936683006535921E-2"/>
        <n v="3.4743698624724914E-2"/>
        <n v="3.459478708262418E-2"/>
        <n v="3.4429112554112538E-2"/>
        <n v="3.435353514388223E-2"/>
        <n v="3.4278409090908998E-2"/>
        <n v="3.4265854369298493E-2"/>
        <n v="3.4140829889076671E-2"/>
        <n v="3.4017723136685434E-2"/>
        <n v="3.3952601108130094E-2"/>
        <n v="3.3916137478423702E-2"/>
        <n v="3.3809523809523803E-2"/>
        <n v="3.3452909357068461E-2"/>
        <n v="3.3348166174793629E-2"/>
        <n v="3.327652784054666E-2"/>
        <n v="3.3261456885018803E-2"/>
        <n v="3.3026955281254697E-2"/>
        <n v="3.2962134795732276E-2"/>
        <n v="3.2925104010340017E-2"/>
        <n v="3.2876097781634146E-2"/>
        <n v="3.2874754418386415E-2"/>
        <n v="3.2828947368421048E-2"/>
        <n v="3.2805764717718684E-2"/>
        <n v="3.2727941176470592E-2"/>
        <n v="3.2653248700885554E-2"/>
        <n v="3.2523828706797465E-2"/>
        <n v="3.2454115750489773E-2"/>
        <n v="3.2385336182804411E-2"/>
        <n v="3.2352941176470591E-2"/>
        <n v="3.230751712435051E-2"/>
        <n v="3.2279761904761901E-2"/>
        <n v="3.1933531746031724E-2"/>
        <n v="3.1856963317290543E-2"/>
        <n v="3.1844503006512863E-2"/>
        <n v="3.1831685211316289E-2"/>
        <n v="3.1625E-2"/>
        <n v="3.1524299529808647E-2"/>
        <n v="3.1520643042442918E-2"/>
        <n v="3.1468950040654989E-2"/>
        <n v="3.146876897995711E-2"/>
        <n v="3.1466434006460271E-2"/>
        <n v="3.1402017825193522E-2"/>
        <n v="3.125E-2"/>
        <n v="3.1035848682907485E-2"/>
        <n v="3.1014895141093912E-2"/>
        <n v="3.0821623093681902E-2"/>
        <n v="3.0663659387327152E-2"/>
        <n v="3.0441869952631425E-2"/>
        <n v="3.0427450053008676E-2"/>
        <n v="3.0414874010812058E-2"/>
        <n v="3.0369388544891639E-2"/>
        <n v="3.0252123624220823E-2"/>
        <n v="2.9985230834334138E-2"/>
        <n v="2.9883769698507763E-2"/>
        <n v="2.9699214150936137E-2"/>
        <n v="2.9637499214800245E-2"/>
        <n v="2.9445203081232486E-2"/>
        <n v="2.9403491711694214E-2"/>
        <n v="2.9347631748282664E-2"/>
        <n v="2.931169468164746E-2"/>
        <n v="2.9225810189371954E-2"/>
        <n v="2.9182072807070126E-2"/>
        <n v="2.9167557932263811E-2"/>
        <n v="2.8820201845686892E-2"/>
        <n v="2.8809523809523802E-2"/>
        <n v="2.8663683531143427E-2"/>
        <n v="2.8537966381825E-2"/>
        <n v="2.8532894736842E-2"/>
        <n v="2.8483709273182948E-2"/>
        <n v="2.8416906914516975E-2"/>
        <n v="2.8330329496180223E-2"/>
        <n v="2.8151828682670237E-2"/>
        <n v="2.7929178744917276E-2"/>
        <n v="2.7856730952883452E-2"/>
        <n v="2.7771270174128174E-2"/>
        <n v="2.7645981216373135E-2"/>
        <n v="2.7565686392836346E-2"/>
        <n v="2.7486566492211949E-2"/>
        <n v="2.7433803644157515E-2"/>
        <n v="2.7373984133126923E-2"/>
        <n v="2.7139081870285665E-2"/>
        <n v="2.7089847089727174E-2"/>
        <n v="2.7013706912181537E-2"/>
        <n v="2.698863636363636E-2"/>
        <n v="2.6846369170700171E-2"/>
        <n v="2.6498025599128536E-2"/>
        <n v="2.6450782333135262E-2"/>
        <n v="2.6401478362377398E-2"/>
        <n v="2.6355688650847774E-2"/>
        <n v="2.6106776493773381E-2"/>
        <n v="2.59372158492257E-2"/>
        <n v="2.58985584365325E-2"/>
        <n v="2.5589333219675537E-2"/>
        <n v="2.5401482543761275E-2"/>
        <n v="2.53879146136138E-2"/>
        <n v="2.5252525252525235E-2"/>
        <n v="2.5040029115755494E-2"/>
        <n v="2.4958911142250302E-2"/>
        <n v="2.4912037037036951E-2"/>
        <n v="2.4799860187136487E-2"/>
        <n v="2.4736842105263127E-2"/>
        <n v="2.4571501478489712E-2"/>
        <n v="2.4511443764201737E-2"/>
        <n v="2.4332698211138912E-2"/>
        <n v="2.3938058780138112E-2"/>
        <n v="2.3890365346270426E-2"/>
        <n v="2.3560683925187162E-2"/>
        <n v="2.3437203107386211E-2"/>
        <n v="2.3342137721245139E-2"/>
        <n v="2.328254617248901E-2"/>
        <n v="2.3211060458516404E-2"/>
        <n v="2.2931921142399468E-2"/>
        <n v="2.2905092592592588E-2"/>
        <n v="2.2872591344877187E-2"/>
        <n v="2.2852161692356647E-2"/>
        <n v="2.2840156012022876E-2"/>
        <n v="2.275882958396689E-2"/>
        <n v="2.2727941176470586E-2"/>
        <n v="2.2343243908986937E-2"/>
        <n v="2.2224579228017138E-2"/>
        <n v="2.2155303030303025E-2"/>
        <n v="2.2022422529983886E-2"/>
        <n v="2.1998297114024627E-2"/>
        <n v="2.1904761904761899E-2"/>
        <n v="2.1883652767439463E-2"/>
        <n v="2.1873032226158044E-2"/>
        <n v="2.1821939101092251E-2"/>
        <n v="2.1780303030303025E-2"/>
        <n v="2.1766447368421052E-2"/>
        <n v="2.172148292430599E-2"/>
        <n v="2.1698125509740131E-2"/>
        <n v="2.1678581154684087E-2"/>
        <n v="2.1628383707228405E-2"/>
        <n v="2.1578947368421048E-2"/>
        <n v="2.1574401312946096E-2"/>
        <n v="2.1523021741382688E-2"/>
        <n v="2.1271298548960864E-2"/>
        <n v="2.1269061514154461E-2"/>
        <n v="2.1220111242756801E-2"/>
        <n v="2.1125304826062584E-2"/>
        <n v="2.0821196530749202E-2"/>
        <n v="2.0767298658402586E-2"/>
        <n v="2.0751548230574388E-2"/>
        <n v="2.0637614086931568E-2"/>
        <n v="2.0554872544708676E-2"/>
        <n v="2.0452069716775587E-2"/>
        <n v="2.041910806796695E-2"/>
        <n v="2.0375000000000001E-2"/>
        <n v="2.0316758504049036E-2"/>
        <n v="2.0278041414721025E-2"/>
        <n v="2.0027169181392353E-2"/>
        <n v="0.02"/>
        <n v="1.9999500646086778E-2"/>
        <n v="1.9901960784313725E-2"/>
        <n v="1.9869932646108937E-2"/>
        <n v="1.9681111421828806E-2"/>
        <n v="1.9676886606789123E-2"/>
        <n v="1.96597222222222E-2"/>
        <n v="1.9547391073976808E-2"/>
        <n v="1.9426087356451939E-2"/>
        <n v="1.9394195537179384E-2"/>
        <n v="1.9219664633413826E-2"/>
        <n v="1.9125E-2"/>
        <n v="1.9117231034334332E-2"/>
        <n v="1.908013708951917E-2"/>
        <n v="1.9007281749625793E-2"/>
        <n v="1.864821598122901E-2"/>
        <n v="1.856999546438268E-2"/>
        <n v="1.8547202584618189E-2"/>
        <n v="1.8532894736842002E-2"/>
        <n v="1.8483709273182949E-2"/>
        <n v="1.8389132659508249E-2"/>
        <n v="1.8348082765054091E-2"/>
        <n v="1.8321467990119876E-2"/>
        <n v="1.8318514892784632E-2"/>
        <n v="1.8160758174164814E-2"/>
        <n v="1.8156344859131229E-2"/>
        <n v="1.8154761904761903E-2"/>
        <n v="1.7895134367291995E-2"/>
        <n v="1.7857142857142849E-2"/>
        <n v="1.7812500000000002E-2"/>
        <n v="1.7620908699274605E-2"/>
        <n v="1.7413851283478866E-2"/>
        <n v="1.7382643048869918E-2"/>
        <n v="1.7377510952805344E-2"/>
        <n v="1.7347128459743007E-2"/>
        <n v="1.7309368191721127E-2"/>
        <n v="1.7298727858214777E-2"/>
        <n v="1.7211328976034852E-2"/>
        <n v="1.7207710440226436E-2"/>
        <n v="1.7136810188379939E-2"/>
        <n v="1.7131212428968142E-2"/>
        <n v="1.7118736383442263E-2"/>
        <n v="1.7024664508231049E-2"/>
        <n v="1.7021471679131636E-2"/>
        <n v="1.7020239196602692E-2"/>
        <n v="1.6953947368421051E-2"/>
        <n v="1.6904761904761902E-2"/>
        <n v="1.6841361893877152E-2"/>
        <n v="1.6790716622294439E-2"/>
        <n v="1.6790131402756189E-2"/>
        <n v="1.6623712467054016E-2"/>
        <n v="1.6578947368421051E-2"/>
        <n v="1.6571969696969689E-2"/>
        <n v="1.6560662205261478E-2"/>
        <n v="1.6548682626635162E-2"/>
        <n v="1.6546258497036913E-2"/>
        <n v="1.6369523469496113E-2"/>
        <n v="1.6273563459033309E-2"/>
        <n v="1.6270215583423932E-2"/>
        <n v="1.6265597147950089E-2"/>
        <n v="1.6180765993265987E-2"/>
        <n v="1.597658411672772E-2"/>
        <n v="1.5948322825064951E-2"/>
        <n v="1.5841041701233315E-2"/>
        <n v="1.5625E-2"/>
        <n v="1.5583778966131901E-2"/>
        <n v="1.5496475903078906E-2"/>
        <n v="1.5485739750445626E-2"/>
        <n v="1.5469934455557232E-2"/>
        <n v="1.5386071011948336E-2"/>
        <n v="1.5378460928108909E-2"/>
        <n v="1.5255033541722769E-2"/>
        <n v="1.5235634361273488E-2"/>
        <n v="1.520800595417795E-2"/>
        <n v="1.5111874249583136E-2"/>
        <n v="1.5029275599128538E-2"/>
        <n v="1.5012662605849342E-2"/>
        <n v="1.4999999999999999E-2"/>
        <n v="1.4964249912708342E-2"/>
        <n v="1.4852934348946537E-2"/>
        <n v="1.4765168364641718E-2"/>
        <n v="1.4746142359382763E-2"/>
        <n v="1.469411580984168E-2"/>
        <n v="1.4615211975403589E-2"/>
        <n v="1.4479935228182025E-2"/>
        <n v="1.4461068481534087E-2"/>
        <n v="1.4091307619685758E-2"/>
        <n v="1.407829677361302E-2"/>
        <n v="1.4026725589225575E-2"/>
        <n v="1.3949593292020075E-2"/>
        <n v="1.3908395274272893E-2"/>
        <n v="1.3855046397333736E-2"/>
        <n v="1.3750622200099538E-2"/>
        <n v="1.3682520112445602E-2"/>
        <n v="1.3620678168963975E-2"/>
        <n v="1.3552974707893281E-2"/>
        <n v="1.3551955411804425E-2"/>
        <n v="1.3532894736842001E-2"/>
        <n v="1.3485193760640245E-2"/>
        <n v="1.3436514969174924E-2"/>
        <n v="1.3371658750537405E-2"/>
        <n v="1.3361556743909675E-2"/>
        <n v="1.3321379553636218E-2"/>
        <n v="1.3309502865522214E-2"/>
        <n v="1.32454582013231E-2"/>
        <n v="1.3207418332494079E-2"/>
        <n v="1.3176745170642061E-2"/>
        <n v="1.3157894736842E-2"/>
        <n v="1.3146040283206317E-2"/>
        <n v="1.2945935779622119E-2"/>
        <n v="1.2908587851750168E-2"/>
        <n v="1.2908037687648862E-2"/>
        <n v="1.2898593780946713E-2"/>
        <n v="1.2849639257716242E-2"/>
        <n v="1.2841589545989671E-2"/>
        <n v="1.2838981887176797E-2"/>
        <n v="1.2764192983089648E-2"/>
        <n v="1.2729540404011251E-2"/>
        <n v="1.2701849425293066E-2"/>
        <n v="1.2499999999999987E-2"/>
        <n v="1.247772575409321E-2"/>
        <n v="1.2470405813022441E-2"/>
        <n v="1.2279761904761901E-2"/>
        <n v="1.2269858721328439E-2"/>
        <n v="1.2092261904761901E-2"/>
        <n v="1.2005233734090003E-2"/>
        <n v="1.1974741247218926E-2"/>
        <n v="1.1960988562091501E-2"/>
        <n v="1.1950726516556435E-2"/>
        <n v="1.1904761904761901E-2"/>
        <n v="1.1864617428641788E-2"/>
        <n v="1.176644736842105E-2"/>
        <n v="1.1738636363636363E-2"/>
        <n v="1.1734917646153815E-2"/>
        <n v="1.1665610759484444E-2"/>
        <n v="1.1629646077868733E-2"/>
        <n v="1.1625E-2"/>
        <n v="1.1603639762071931E-2"/>
        <n v="1.1507582324064049E-2"/>
        <n v="1.1499492445180993E-2"/>
        <n v="1.1424873737373725E-2"/>
        <n v="1.1421670783163501E-2"/>
        <n v="1.1402516734213719E-2"/>
        <n v="1.1398554660669847E-2"/>
        <n v="1.1363636363636362E-2"/>
        <n v="1.1346504034636187E-2"/>
        <n v="1.1305894308943076E-2"/>
        <n v="1.1293459921923613E-2"/>
        <n v="1.1256315012558634E-2"/>
        <n v="1.1246244921762025E-2"/>
        <n v="1.1218389589574891E-2"/>
        <n v="1.1167157178691978E-2"/>
        <n v="1.1154846117475038E-2"/>
        <n v="1.1099253190545919E-2"/>
        <n v="1.104541646349496E-2"/>
        <n v="1.1042411268360712E-2"/>
        <n v="1.0923910703521889E-2"/>
        <n v="1.0828727826378268E-2"/>
        <n v="1.0821508849549813E-2"/>
        <n v="1.0820180705858513E-2"/>
        <n v="1.0817457970014779E-2"/>
        <n v="1.0677507853294188E-2"/>
        <n v="1.0668467253857257E-2"/>
        <n v="1.0667903525046376E-2"/>
        <n v="1.0615015939992752E-2"/>
        <n v="1.0604166666666663E-2"/>
        <n v="1.0598440002287792E-2"/>
        <n v="1.0564443681580032E-2"/>
        <n v="1.0416666666666663E-2"/>
        <n v="1.0395491521028028E-2"/>
        <n v="1.0392426447377721E-2"/>
        <n v="1.0375000000000001E-2"/>
        <n v="1.0362338622006327E-2"/>
        <n v="1.0290825028841922E-2"/>
        <n v="1.0278688674416888E-2"/>
        <n v="1.01875E-2"/>
        <n v="1.0185185185185176E-2"/>
        <n v="1.0089907422281736E-2"/>
        <n v="1.0089123750892839E-2"/>
        <n v="1.003390487883E-2"/>
        <n v="1.0018813816282137E-2"/>
        <n v="0.01"/>
        <n v="9.9023050706073257E-3"/>
        <n v="9.8039215686274508E-3"/>
        <n v="9.7874543688859367E-3"/>
        <n v="9.7755681818181752E-3"/>
        <n v="9.6923155342100581E-3"/>
        <n v="9.6409096797747881E-3"/>
        <n v="9.6270328087857578E-3"/>
        <n v="9.5971035164833587E-3"/>
        <n v="9.5918580318431305E-3"/>
        <n v="9.5077580455175809E-3"/>
        <n v="9.4906566240481969E-3"/>
        <n v="9.4263635278672587E-3"/>
        <n v="9.4139281173005098E-3"/>
        <n v="9.3595554628703274E-3"/>
        <n v="9.2959083884666151E-3"/>
        <n v="9.2744551149294367E-3"/>
        <n v="9.270551038843701E-3"/>
        <n v="9.1260833020281752E-3"/>
        <n v="8.9353902953586244E-3"/>
        <n v="8.8471115384694127E-3"/>
        <n v="8.8383838383838259E-3"/>
        <n v="8.7900383544183402E-3"/>
        <n v="8.7456777917651156E-3"/>
        <n v="8.6892838817801618E-3"/>
        <n v="8.5897285574458165E-3"/>
        <n v="8.5219336029170624E-3"/>
        <n v="8.5186261403196184E-3"/>
        <n v="8.4933958079564803E-3"/>
        <n v="8.4443325077754698E-3"/>
        <n v="8.3539205651605164E-3"/>
        <n v="8.3095676417215374E-3"/>
        <n v="8.2939103579347372E-3"/>
        <n v="8.2412587167120244E-3"/>
        <n v="8.2130123605345402E-3"/>
        <n v="8.1875000000000003E-3"/>
        <n v="8.1767114379946576E-3"/>
        <n v="8.1735425408090041E-3"/>
        <n v="8.1333769333347353E-3"/>
        <n v="8.1038380893772299E-3"/>
        <n v="8.0833799564540426E-3"/>
        <n v="8.064138796195594E-3"/>
        <n v="8.0248381406000761E-3"/>
        <n v="8.0092012214721744E-3"/>
        <n v="7.996632996632988E-3"/>
        <n v="7.9729106182718813E-3"/>
        <n v="7.9265454641634821E-3"/>
        <n v="7.9067684463603304E-3"/>
        <n v="7.8922106913065608E-3"/>
        <n v="7.8593016584850781E-3"/>
        <n v="7.7831721513640997E-3"/>
        <n v="7.7795888866166018E-3"/>
        <n v="7.777777777777775E-3"/>
        <n v="7.7595772855516068E-3"/>
        <n v="7.7285696117031406E-3"/>
        <n v="7.7284946236559002E-3"/>
        <n v="7.6939229659204311E-3"/>
        <n v="7.6797385620915003E-3"/>
        <n v="7.6138192988838534E-3"/>
        <n v="7.5555098684210497E-3"/>
        <n v="7.542961524232325E-3"/>
        <n v="7.5407745562229055E-3"/>
        <n v="7.4418975072175052E-3"/>
        <n v="7.4322197502482579E-3"/>
        <n v="7.3529411764705873E-3"/>
        <n v="7.3352216204443125E-3"/>
        <n v="7.2867073534368717E-3"/>
        <n v="7.2750269733436977E-3"/>
        <n v="7.2457784026850073E-3"/>
        <n v="7.2209456611601599E-3"/>
        <n v="7.2053800487328033E-3"/>
        <n v="7.1430834368357409E-3"/>
        <n v="7.1319444444444373E-3"/>
        <n v="7.1317909522825799E-3"/>
        <n v="7.123394732009884E-3"/>
        <n v="7.0718763447663573E-3"/>
        <n v="7.0444790949210313E-3"/>
        <n v="7.0109985019840004E-3"/>
        <n v="7.0027530522009203E-3"/>
        <n v="6.95394736842105E-3"/>
        <n v="6.9459358901494371E-3"/>
        <n v="6.9200742163393111E-3"/>
        <n v="6.886018894855031E-3"/>
        <n v="6.7046893951868388E-3"/>
        <n v="6.6840277777777748E-3"/>
        <n v="6.6453983323768555E-3"/>
        <n v="6.6250000000000007E-3"/>
        <n v="6.5992054554709478E-3"/>
        <n v="6.5970878482972126E-3"/>
        <n v="6.5880176083591311E-3"/>
        <n v="6.5811348947609049E-3"/>
        <n v="6.5803241935246358E-3"/>
        <n v="6.5789473684210497E-3"/>
        <n v="6.5544817717120944E-3"/>
        <n v="6.5082224742733586E-3"/>
        <n v="6.4988674000864147E-3"/>
        <n v="6.4519878778712429E-3"/>
        <n v="6.4375000000000005E-3"/>
        <n v="6.4113102087785378E-3"/>
        <n v="6.3769504104132686E-3"/>
        <n v="6.3766550545628128E-3"/>
        <n v="6.329113924050625E-3"/>
        <n v="6.3278027473412162E-3"/>
        <n v="6.3063714954703573E-3"/>
        <n v="6.2903098137890119E-3"/>
        <n v="6.2500000000000003E-3"/>
        <n v="6.2145387906282169E-3"/>
        <n v="6.213337449830175E-3"/>
        <n v="6.1588148100790675E-3"/>
        <n v="6.106808439750153E-3"/>
        <n v="6.0998434542012397E-3"/>
        <n v="6.0975609756097502E-3"/>
        <n v="5.958333333333325E-3"/>
        <n v="5.9523809523809503E-3"/>
        <n v="5.8199103191241379E-3"/>
        <n v="5.7750359680421755E-3"/>
        <n v="5.629595588235288E-3"/>
        <n v="5.6205253482972126E-3"/>
        <n v="5.5916305916305755E-3"/>
        <n v="5.5877996722755643E-3"/>
        <n v="5.5122138824040545E-3"/>
        <n v="5.4759724491648442E-3"/>
        <n v="5.4744655252518901E-3"/>
        <n v="5.400723291230901E-3"/>
        <n v="5.3676456806294173E-3"/>
        <n v="5.3162815986751329E-3"/>
        <n v="5.2713373655913871E-3"/>
        <n v="5.2644351542874262E-3"/>
        <n v="5.2551194339655726E-3"/>
        <n v="5.2411486820350493E-3"/>
        <n v="5.2308802308802128E-3"/>
        <n v="5.2083333333333252E-3"/>
        <n v="5.1875000000000003E-3"/>
        <n v="5.1827161810021677E-3"/>
        <n v="5.1211982768815858E-3"/>
        <n v="5.1165235696656874E-3"/>
        <n v="5.1113827912008664E-3"/>
        <n v="5.1090664274109944E-3"/>
        <n v="5.0942384116446004E-3"/>
        <n v="5.0925925925925878E-3"/>
        <n v="5.0894607843137256E-3"/>
        <n v="5.0858203050931387E-3"/>
        <n v="5.0732956862634144E-3"/>
        <n v="5.0570709913748549E-3"/>
        <n v="5.0402212166918026E-3"/>
        <n v="5.0320893755215132E-3"/>
        <n v="5.0133461181394489E-3"/>
        <n v="5.0000000000000001E-3"/>
      </sharedItems>
    </cacheField>
    <cacheField name="Column2" numFmtId="0">
      <sharedItems containsNonDate="0" containsString="0" containsBlank="1"/>
    </cacheField>
    <cacheField name="LateMay" numFmtId="0">
      <sharedItems/>
    </cacheField>
    <cacheField name="Wgted" numFmtId="0">
      <sharedItems/>
    </cacheField>
    <cacheField name="Better" numFmtId="0">
      <sharedItems/>
    </cacheField>
    <cacheField name="SiteRank" numFmtId="0">
      <sharedItems containsSemiMixedTypes="0" containsString="0" containsNumber="1" containsInteger="1" minValue="1" maxValue="1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326">
  <r>
    <x v="0"/>
    <n v="101"/>
    <x v="0"/>
    <n v="0.87037037037037002"/>
    <n v="0.82222222222222197"/>
    <n v="0.90196078431372495"/>
    <n v="0.88"/>
    <n v="0.84375"/>
    <n v="0.95454545454545403"/>
    <n v="0.95454545454545403"/>
    <n v="0.89098039215686242"/>
    <x v="0"/>
    <m/>
    <s v="+++"/>
    <s v="+++"/>
    <s v="+++"/>
    <n v="1"/>
  </r>
  <r>
    <x v="1"/>
    <n v="66"/>
    <x v="1"/>
    <n v="0.83333333333333304"/>
    <n v="0.90909090909090895"/>
    <n v="0.57142857142857095"/>
    <n v="1"/>
    <n v="1"/>
    <n v="1"/>
    <n v="1"/>
    <n v="0.78571428571428548"/>
    <x v="1"/>
    <m/>
    <s v="+++"/>
    <s v="+++"/>
    <s v="+++"/>
    <n v="1"/>
  </r>
  <r>
    <x v="0"/>
    <n v="22"/>
    <x v="1"/>
    <n v="0.79629629629629595"/>
    <n v="0.77777777777777701"/>
    <n v="0.82352941176470495"/>
    <n v="0.8"/>
    <n v="0.8125"/>
    <n v="0.86363636363636298"/>
    <n v="0.86363636363636298"/>
    <n v="0.8117647058823525"/>
    <x v="2"/>
    <m/>
    <s v="+++"/>
    <s v="+++"/>
    <s v="+++"/>
    <n v="2"/>
  </r>
  <r>
    <x v="0"/>
    <n v="46"/>
    <x v="2"/>
    <n v="0.81481481481481399"/>
    <n v="0.82222222222222197"/>
    <n v="0.80392156862745101"/>
    <n v="0.76"/>
    <n v="0.71875"/>
    <n v="0.81818181818181801"/>
    <n v="0.82222222222222197"/>
    <n v="0.78196078431372551"/>
    <x v="3"/>
    <m/>
    <s v="+++"/>
    <s v="+++"/>
    <s v="+++"/>
    <n v="1"/>
  </r>
  <r>
    <x v="2"/>
    <n v="143"/>
    <x v="3"/>
    <n v="0.84"/>
    <n v="0.73684210526315697"/>
    <n v="0.71428571428571397"/>
    <n v="0.68"/>
    <n v="0.82352941176470495"/>
    <n v="0.95"/>
    <n v="0.95"/>
    <n v="0.69714285714285706"/>
    <x v="4"/>
    <m/>
    <s v="+++"/>
    <s v="+++"/>
    <s v="+++"/>
    <n v="1"/>
  </r>
  <r>
    <x v="3"/>
    <n v="150"/>
    <x v="4"/>
    <n v="0.73667711598746"/>
    <n v="0.73741007194244601"/>
    <n v="0.73553719008264395"/>
    <n v="0.75903614457831303"/>
    <n v="0.75454545454545396"/>
    <n v="0.76344086021505297"/>
    <n v="0.76344086021505297"/>
    <n v="0.74728666733047855"/>
    <x v="5"/>
    <m/>
    <s v="+++"/>
    <s v="+++"/>
    <s v="+++"/>
    <n v="1"/>
  </r>
  <r>
    <x v="3"/>
    <n v="161"/>
    <x v="2"/>
    <n v="0.75235109717868298"/>
    <n v="0.74460431654676196"/>
    <n v="0.75206611570247905"/>
    <n v="0.74698795180722799"/>
    <n v="0.72727272727272696"/>
    <n v="0.75268817204300997"/>
    <n v="0.75268817204300997"/>
    <n v="0.74952703375485352"/>
    <x v="6"/>
    <m/>
    <s v="+++"/>
    <s v="+++"/>
    <s v="+++"/>
    <n v="2"/>
  </r>
  <r>
    <x v="1"/>
    <n v="91"/>
    <x v="2"/>
    <n v="0.875"/>
    <n v="0.81818181818181801"/>
    <n v="0.57142857142857095"/>
    <n v="0.66666666666666596"/>
    <n v="0.77777777777777701"/>
    <n v="1"/>
    <n v="1"/>
    <n v="0.6190476190476184"/>
    <x v="7"/>
    <m/>
    <s v="+++"/>
    <s v="+++"/>
    <s v="+++"/>
    <n v="3"/>
  </r>
  <r>
    <x v="3"/>
    <n v="118"/>
    <x v="1"/>
    <n v="0.72100313479623801"/>
    <n v="0.74460431654676196"/>
    <n v="0.71074380165289197"/>
    <n v="0.69277108433734902"/>
    <n v="0.70909090909090899"/>
    <n v="0.75268817204300997"/>
    <n v="0.75268817204300997"/>
    <n v="0.70175744299512055"/>
    <x v="8"/>
    <m/>
    <s v="+++"/>
    <s v="+++"/>
    <s v="+++"/>
    <n v="3"/>
  </r>
  <r>
    <x v="1"/>
    <n v="150"/>
    <x v="0"/>
    <n v="0.625"/>
    <n v="0.63636363636363602"/>
    <n v="0.5"/>
    <n v="0.83333333333333304"/>
    <n v="0.77777777777777701"/>
    <n v="1"/>
    <n v="1"/>
    <n v="0.66666666666666652"/>
    <x v="9"/>
    <m/>
    <s v="+++"/>
    <s v="+++"/>
    <s v="+++"/>
    <n v="2"/>
  </r>
  <r>
    <x v="4"/>
    <n v="186"/>
    <x v="5"/>
    <n v="0.65185185185185102"/>
    <n v="0.65986394557823103"/>
    <n v="0.66968325791855199"/>
    <n v="0.71929824561403499"/>
    <n v="0.82291666666666596"/>
    <n v="0.73913043478260798"/>
    <n v="0.82291666666666596"/>
    <n v="0.69449075176629349"/>
    <x v="10"/>
    <m/>
    <s v="+++"/>
    <s v="+++"/>
    <s v="+++"/>
    <n v="1"/>
  </r>
  <r>
    <x v="1"/>
    <n v="237"/>
    <x v="6"/>
    <n v="0.79166666666666596"/>
    <n v="0.90909090909090895"/>
    <n v="0.5"/>
    <n v="0.83333333333333304"/>
    <n v="0.77777777777777701"/>
    <n v="0.5"/>
    <n v="0.90909090909090895"/>
    <n v="0.66666666666666652"/>
    <x v="11"/>
    <m/>
    <s v="+++"/>
    <s v="+++"/>
    <s v="+++"/>
    <n v="1"/>
  </r>
  <r>
    <x v="3"/>
    <n v="394"/>
    <x v="6"/>
    <n v="0.69278996865203701"/>
    <n v="0.67985611510791299"/>
    <n v="0.673553719008264"/>
    <n v="0.68975903614457801"/>
    <n v="0.65454545454545399"/>
    <n v="0.74193548387096697"/>
    <n v="0.74193548387096697"/>
    <n v="0.68165637757642106"/>
    <x v="12"/>
    <m/>
    <s v="+++"/>
    <s v="+++"/>
    <s v="+++"/>
    <n v="2"/>
  </r>
  <r>
    <x v="2"/>
    <n v="262"/>
    <x v="7"/>
    <n v="0.56000000000000005"/>
    <n v="0.57894736842105199"/>
    <n v="0.61904761904761896"/>
    <n v="0.72"/>
    <n v="0.76470588235294101"/>
    <n v="0.85"/>
    <n v="0.85"/>
    <n v="0.66952380952380941"/>
    <x v="13"/>
    <m/>
    <s v="+++"/>
    <s v="+++"/>
    <s v="+++"/>
    <n v="1"/>
  </r>
  <r>
    <x v="5"/>
    <n v="175"/>
    <x v="8"/>
    <n v="0.506493506493506"/>
    <n v="0.71428571428571397"/>
    <n v="0.632911392405063"/>
    <n v="0.68292682926829196"/>
    <n v="0.77551020408163196"/>
    <n v="0.79166666666666596"/>
    <n v="0.79166666666666596"/>
    <n v="0.65791911083667753"/>
    <x v="14"/>
    <m/>
    <s v="+++"/>
    <s v="+++"/>
    <s v="+++"/>
    <n v="1"/>
  </r>
  <r>
    <x v="1"/>
    <n v="163"/>
    <x v="9"/>
    <n v="0.70833333333333304"/>
    <n v="0.90909090909090895"/>
    <n v="0.57142857142857095"/>
    <n v="0.66666666666666596"/>
    <n v="0.77777777777777701"/>
    <n v="0.5"/>
    <n v="0.90909090909090895"/>
    <n v="0.6190476190476184"/>
    <x v="15"/>
    <m/>
    <s v="+++"/>
    <s v="+++"/>
    <s v="+++"/>
    <n v="1"/>
  </r>
  <r>
    <x v="6"/>
    <n v="190"/>
    <x v="10"/>
    <n v="0.6328125"/>
    <n v="0.63725490196078405"/>
    <n v="0.59649122807017496"/>
    <n v="0.67759562841529997"/>
    <n v="0.79012345679012297"/>
    <n v="0.69811320754716899"/>
    <n v="0.79012345679012297"/>
    <n v="0.63704342824273752"/>
    <x v="16"/>
    <m/>
    <s v="+++"/>
    <s v="+++"/>
    <s v="+++"/>
    <n v="1"/>
  </r>
  <r>
    <x v="2"/>
    <n v="36"/>
    <x v="11"/>
    <n v="0.68"/>
    <n v="0.63157894736842102"/>
    <n v="0.71428571428571397"/>
    <n v="0.56000000000000005"/>
    <n v="0.70588235294117596"/>
    <n v="0.7"/>
    <n v="0.71428571428571397"/>
    <n v="0.63714285714285701"/>
    <x v="17"/>
    <m/>
    <s v="+++"/>
    <s v="+++"/>
    <s v="+++"/>
    <n v="1"/>
  </r>
  <r>
    <x v="6"/>
    <n v="65"/>
    <x v="12"/>
    <n v="0.609375"/>
    <n v="0.64705882352941102"/>
    <n v="0.64912280701754299"/>
    <n v="0.64480874316939896"/>
    <n v="0.67901234567901203"/>
    <n v="0.73584905660377298"/>
    <n v="0.73584905660377298"/>
    <n v="0.64696577509347097"/>
    <x v="18"/>
    <m/>
    <s v="+++"/>
    <s v="+++"/>
    <s v="+++"/>
    <n v="1"/>
  </r>
  <r>
    <x v="7"/>
    <n v="298"/>
    <x v="6"/>
    <n v="0.66145833333333304"/>
    <n v="0.57661290322580605"/>
    <n v="0.62553191489361704"/>
    <n v="0.61512027491408905"/>
    <n v="0.76699029126213503"/>
    <n v="0.76119402985074602"/>
    <n v="0.76699029126213503"/>
    <n v="0.62032609490385304"/>
    <x v="19"/>
    <m/>
    <s v="+++"/>
    <s v="+++"/>
    <s v="+++"/>
    <n v="3"/>
  </r>
  <r>
    <x v="2"/>
    <n v="216"/>
    <x v="13"/>
    <n v="0.76"/>
    <n v="0.47368421052631499"/>
    <n v="0.61904761904761896"/>
    <n v="0.52"/>
    <n v="0.82352941176470495"/>
    <n v="0.9"/>
    <n v="0.9"/>
    <n v="0.56952380952380954"/>
    <x v="20"/>
    <m/>
    <s v="+++"/>
    <s v="+++"/>
    <s v="+++"/>
    <n v="1"/>
  </r>
  <r>
    <x v="5"/>
    <n v="153"/>
    <x v="14"/>
    <n v="0.75324675324675305"/>
    <n v="0.77777777777777701"/>
    <n v="0.620253164556962"/>
    <n v="0.56097560975609695"/>
    <n v="0.67346938775510201"/>
    <n v="0.58333333333333304"/>
    <n v="0.77777777777777701"/>
    <n v="0.59061438715652947"/>
    <x v="21"/>
    <m/>
    <s v="+++"/>
    <s v="+++"/>
    <s v="+++"/>
    <n v="1"/>
  </r>
  <r>
    <x v="5"/>
    <n v="81"/>
    <x v="15"/>
    <n v="0.68831168831168799"/>
    <n v="0.71428571428571397"/>
    <n v="0.658227848101265"/>
    <n v="0.62195121951219501"/>
    <n v="0.63265306122448906"/>
    <n v="0.54166666666666596"/>
    <n v="0.71428571428571397"/>
    <n v="0.64008953380673006"/>
    <x v="22"/>
    <m/>
    <s v="+++"/>
    <s v="+++"/>
    <s v="+++"/>
    <n v="1"/>
  </r>
  <r>
    <x v="5"/>
    <n v="168"/>
    <x v="5"/>
    <n v="0.662337662337662"/>
    <n v="0.71428571428571397"/>
    <n v="0.658227848101265"/>
    <n v="0.65853658536585302"/>
    <n v="0.61224489795918302"/>
    <n v="0.5"/>
    <n v="0.71428571428571397"/>
    <n v="0.65838221673355901"/>
    <x v="23"/>
    <m/>
    <s v="+++"/>
    <s v="+++"/>
    <s v="+++"/>
    <n v="2"/>
  </r>
  <r>
    <x v="5"/>
    <n v="71"/>
    <x v="16"/>
    <n v="0.61038961038961004"/>
    <n v="0.69841269841269804"/>
    <n v="0.594936708860759"/>
    <n v="0.63414634146341398"/>
    <n v="0.71428571428571397"/>
    <n v="0.625"/>
    <n v="0.71428571428571397"/>
    <n v="0.61454152516208649"/>
    <x v="24"/>
    <m/>
    <s v="+++"/>
    <s v="+++"/>
    <s v="+++"/>
    <n v="1"/>
  </r>
  <r>
    <x v="1"/>
    <n v="30"/>
    <x v="11"/>
    <n v="0.58333333333333304"/>
    <n v="0.63636363636363602"/>
    <n v="0.35714285714285698"/>
    <n v="0.66666666666666596"/>
    <n v="0.77777777777777701"/>
    <n v="1"/>
    <n v="1"/>
    <n v="0.51190476190476142"/>
    <x v="25"/>
    <m/>
    <s v="+++"/>
    <s v="+++"/>
    <s v="+++"/>
    <n v="2"/>
  </r>
  <r>
    <x v="3"/>
    <n v="399"/>
    <x v="17"/>
    <n v="0.66457680250783702"/>
    <n v="0.71582733812949595"/>
    <n v="0.64462809917355302"/>
    <n v="0.58433734939758997"/>
    <n v="0.56363636363636305"/>
    <n v="0.63440860215053696"/>
    <n v="0.71582733812949595"/>
    <n v="0.61448272428557149"/>
    <x v="26"/>
    <m/>
    <s v="+++"/>
    <s v="+++"/>
    <s v="+++"/>
    <n v="1"/>
  </r>
  <r>
    <x v="1"/>
    <n v="15"/>
    <x v="18"/>
    <n v="0.70833333333333304"/>
    <n v="0.81818181818181801"/>
    <n v="0.42857142857142799"/>
    <n v="0.5"/>
    <n v="0.88888888888888795"/>
    <n v="0.75"/>
    <n v="0.88888888888888795"/>
    <n v="0.46428571428571397"/>
    <x v="27"/>
    <m/>
    <s v="+++"/>
    <s v="+++"/>
    <s v="+++"/>
    <n v="1"/>
  </r>
  <r>
    <x v="6"/>
    <n v="120"/>
    <x v="19"/>
    <n v="0.671875"/>
    <n v="0.62745098039215597"/>
    <n v="0.61403508771929804"/>
    <n v="0.59016393442622905"/>
    <n v="0.64197530864197505"/>
    <n v="0.64150943396226401"/>
    <n v="0.671875"/>
    <n v="0.6020995110727636"/>
    <x v="28"/>
    <m/>
    <s v="+++"/>
    <s v="+++"/>
    <s v="+++"/>
    <n v="1"/>
  </r>
  <r>
    <x v="5"/>
    <n v="135"/>
    <x v="20"/>
    <n v="0.506493506493506"/>
    <n v="0.682539682539682"/>
    <n v="0.632911392405063"/>
    <n v="0.585365853658536"/>
    <n v="0.65306122448979498"/>
    <n v="0.66666666666666596"/>
    <n v="0.682539682539682"/>
    <n v="0.60913862303179944"/>
    <x v="29"/>
    <m/>
    <s v="+++"/>
    <s v="+++"/>
    <s v="+++"/>
    <n v="1"/>
  </r>
  <r>
    <x v="1"/>
    <n v="142"/>
    <x v="21"/>
    <n v="0.625"/>
    <n v="0.81818181818181801"/>
    <n v="0.5"/>
    <n v="0.66666666666666596"/>
    <n v="0.66666666666666596"/>
    <n v="0.5"/>
    <n v="0.81818181818181801"/>
    <n v="0.58333333333333304"/>
    <x v="30"/>
    <m/>
    <s v="+++"/>
    <s v="+++"/>
    <s v="+++"/>
    <n v="1"/>
  </r>
  <r>
    <x v="2"/>
    <n v="157"/>
    <x v="22"/>
    <n v="0.68"/>
    <n v="0.57894736842105199"/>
    <n v="0.57142857142857095"/>
    <n v="0.6"/>
    <n v="0.52941176470588203"/>
    <n v="0.8"/>
    <n v="0.8"/>
    <n v="0.58571428571428541"/>
    <x v="31"/>
    <m/>
    <s v="+++"/>
    <s v="+++"/>
    <s v="+++"/>
    <n v="1"/>
  </r>
  <r>
    <x v="8"/>
    <n v="57"/>
    <x v="23"/>
    <n v="0.55657492354740001"/>
    <n v="0.64285714285714202"/>
    <n v="0.60975609756097504"/>
    <n v="0.63265306122448906"/>
    <n v="0.61666666666666603"/>
    <n v="0.58333333333333304"/>
    <n v="0.64285714285714202"/>
    <n v="0.6212045793927321"/>
    <x v="32"/>
    <m/>
    <s v="+++"/>
    <s v="+++"/>
    <s v="+++"/>
    <n v="1"/>
  </r>
  <r>
    <x v="3"/>
    <n v="139"/>
    <x v="24"/>
    <n v="0.58620689655172398"/>
    <n v="0.62589928057553901"/>
    <n v="0.57438016528925595"/>
    <n v="0.60240963855421603"/>
    <n v="0.69090909090909003"/>
    <n v="0.62365591397849396"/>
    <n v="0.69090909090909003"/>
    <n v="0.58839490192173605"/>
    <x v="33"/>
    <m/>
    <s v="+++"/>
    <s v="+++"/>
    <s v="+++"/>
    <n v="1"/>
  </r>
  <r>
    <x v="7"/>
    <n v="43"/>
    <x v="1"/>
    <n v="0.65104166666666596"/>
    <n v="0.56048387096774099"/>
    <n v="0.62553191489361704"/>
    <n v="0.58762886597938102"/>
    <n v="0.66019417475728104"/>
    <n v="0.56716417910447703"/>
    <n v="0.66019417475728104"/>
    <n v="0.60658039043649903"/>
    <x v="34"/>
    <m/>
    <s v="+++"/>
    <s v="+++"/>
    <s v="+++"/>
    <n v="4"/>
  </r>
  <r>
    <x v="2"/>
    <n v="223"/>
    <x v="25"/>
    <n v="0.64"/>
    <n v="0.42105263157894701"/>
    <n v="0.66666666666666596"/>
    <n v="0.64"/>
    <n v="0.47058823529411697"/>
    <n v="0.7"/>
    <n v="0.7"/>
    <n v="0.65333333333333299"/>
    <x v="35"/>
    <m/>
    <s v="+++"/>
    <s v="+++"/>
    <s v="+++"/>
    <n v="1"/>
  </r>
  <r>
    <x v="8"/>
    <n v="61"/>
    <x v="24"/>
    <n v="0.53211009174311896"/>
    <n v="0.608843537414966"/>
    <n v="0.59581881533101"/>
    <n v="0.59183673469387699"/>
    <n v="0.66666666666666596"/>
    <n v="0.62037037037037002"/>
    <n v="0.66666666666666596"/>
    <n v="0.59382777501244344"/>
    <x v="36"/>
    <m/>
    <s v="+++"/>
    <s v="+++"/>
    <s v="+++"/>
    <n v="2"/>
  </r>
  <r>
    <x v="5"/>
    <n v="98"/>
    <x v="26"/>
    <n v="0.59740259740259705"/>
    <n v="0.66666666666666596"/>
    <n v="0.594936708860759"/>
    <n v="0.57317073170731703"/>
    <n v="0.61224489795918302"/>
    <n v="0.58333333333333304"/>
    <n v="0.66666666666666596"/>
    <n v="0.58405372028403801"/>
    <x v="37"/>
    <m/>
    <s v="+++"/>
    <s v="+++"/>
    <s v="+++"/>
    <n v="1"/>
  </r>
  <r>
    <x v="0"/>
    <n v="199"/>
    <x v="27"/>
    <n v="0.70370370370370305"/>
    <n v="0.6"/>
    <n v="0.58823529411764697"/>
    <n v="0.56000000000000005"/>
    <n v="0.53125"/>
    <n v="0.63636363636363602"/>
    <n v="0.70370370370370305"/>
    <n v="0.57411764705882351"/>
    <x v="38"/>
    <m/>
    <s v="+++"/>
    <s v="+++"/>
    <s v="+++"/>
    <n v="1"/>
  </r>
  <r>
    <x v="5"/>
    <n v="72"/>
    <x v="28"/>
    <n v="0.23376623376623301"/>
    <n v="0.57142857142857095"/>
    <n v="0.569620253164557"/>
    <n v="0.60975609756097504"/>
    <n v="0.79591836734693799"/>
    <n v="0.79166666666666596"/>
    <n v="0.79591836734693799"/>
    <n v="0.58968817536276608"/>
    <x v="39"/>
    <m/>
    <s v="+++"/>
    <s v="+++"/>
    <s v="+++"/>
    <n v="1"/>
  </r>
  <r>
    <x v="6"/>
    <n v="43"/>
    <x v="23"/>
    <n v="0.5859375"/>
    <n v="0.58823529411764697"/>
    <n v="0.58771929824561397"/>
    <n v="0.61202185792349695"/>
    <n v="0.592592592592592"/>
    <n v="0.58490566037735803"/>
    <n v="0.61202185792349695"/>
    <n v="0.59987057808455546"/>
    <x v="40"/>
    <m/>
    <s v="+++"/>
    <s v="+++"/>
    <s v="+++"/>
    <n v="2"/>
  </r>
  <r>
    <x v="7"/>
    <n v="264"/>
    <x v="29"/>
    <n v="0.61458333333333304"/>
    <n v="0.57661290322580605"/>
    <n v="0.57872340425531899"/>
    <n v="0.57044673539518898"/>
    <n v="0.63106796116504804"/>
    <n v="0.61194029850746201"/>
    <n v="0.63106796116504804"/>
    <n v="0.57458506982525392"/>
    <x v="41"/>
    <m/>
    <s v="+++"/>
    <s v="+++"/>
    <s v="+++"/>
    <n v="1"/>
  </r>
  <r>
    <x v="2"/>
    <n v="189"/>
    <x v="30"/>
    <n v="0.56000000000000005"/>
    <n v="0.52631578947368396"/>
    <n v="0.57142857142857095"/>
    <n v="0.52"/>
    <n v="0.70588235294117596"/>
    <n v="0.75"/>
    <n v="0.75"/>
    <n v="0.54571428571428549"/>
    <x v="42"/>
    <m/>
    <s v="+++"/>
    <s v="+++"/>
    <s v="+++"/>
    <n v="1"/>
  </r>
  <r>
    <x v="1"/>
    <n v="67"/>
    <x v="31"/>
    <n v="0.83333333333333304"/>
    <n v="0.63636363636363602"/>
    <n v="0.42857142857142799"/>
    <n v="0.66666666666666596"/>
    <n v="0.55555555555555503"/>
    <n v="0.5"/>
    <n v="0.83333333333333304"/>
    <n v="0.54761904761904701"/>
    <x v="43"/>
    <m/>
    <s v="+++"/>
    <s v="+++"/>
    <s v="+++"/>
    <n v="1"/>
  </r>
  <r>
    <x v="2"/>
    <n v="49"/>
    <x v="32"/>
    <n v="0.72"/>
    <n v="0.68421052631578905"/>
    <n v="0.42857142857142799"/>
    <n v="0.52"/>
    <n v="0.70588235294117596"/>
    <n v="0.7"/>
    <n v="0.72"/>
    <n v="0.47428571428571398"/>
    <x v="44"/>
    <m/>
    <s v="+++"/>
    <s v="+++"/>
    <s v="+++"/>
    <n v="1"/>
  </r>
  <r>
    <x v="2"/>
    <n v="296"/>
    <x v="6"/>
    <n v="0.6"/>
    <n v="0.63157894736842102"/>
    <n v="0.61904761904761896"/>
    <n v="0.4"/>
    <n v="0.70588235294117596"/>
    <n v="0.7"/>
    <n v="0.70588235294117596"/>
    <n v="0.50952380952380949"/>
    <x v="45"/>
    <m/>
    <s v="+++"/>
    <s v="+++"/>
    <s v="+++"/>
    <n v="4"/>
  </r>
  <r>
    <x v="2"/>
    <n v="111"/>
    <x v="2"/>
    <n v="0.64"/>
    <n v="0.52631578947368396"/>
    <n v="0.42857142857142799"/>
    <n v="0.68"/>
    <n v="0.47058823529411697"/>
    <n v="0.75"/>
    <n v="0.75"/>
    <n v="0.55428571428571405"/>
    <x v="46"/>
    <m/>
    <s v="+++"/>
    <s v="+++"/>
    <s v="+++"/>
    <n v="4"/>
  </r>
  <r>
    <x v="3"/>
    <n v="362"/>
    <x v="29"/>
    <n v="0.59247648902821304"/>
    <n v="0.53956834532374098"/>
    <n v="0.57024793388429695"/>
    <n v="0.53614457831325302"/>
    <n v="0.6"/>
    <n v="0.60215053763440796"/>
    <n v="0.60215053763440796"/>
    <n v="0.55319625609877499"/>
    <x v="47"/>
    <m/>
    <s v="+++"/>
    <s v="+++"/>
    <s v="+++"/>
    <n v="2"/>
  </r>
  <r>
    <x v="0"/>
    <n v="117"/>
    <x v="9"/>
    <n v="0.64814814814814803"/>
    <n v="0.6"/>
    <n v="0.60784313725490102"/>
    <n v="0.48"/>
    <n v="0.4375"/>
    <n v="0.68181818181818099"/>
    <n v="0.68181818181818099"/>
    <n v="0.54392156862745056"/>
    <x v="48"/>
    <m/>
    <s v="+++"/>
    <s v="+++"/>
    <s v="+++"/>
    <n v="2"/>
  </r>
  <r>
    <x v="5"/>
    <n v="183"/>
    <x v="33"/>
    <n v="0.45454545454545398"/>
    <n v="0.66666666666666596"/>
    <n v="0.569620253164557"/>
    <n v="0.57317073170731703"/>
    <n v="0.55102040816326503"/>
    <n v="0.58333333333333304"/>
    <n v="0.66666666666666596"/>
    <n v="0.57139549243593701"/>
    <x v="49"/>
    <m/>
    <s v="+++"/>
    <s v="+++"/>
    <s v="+++"/>
    <n v="1"/>
  </r>
  <r>
    <x v="1"/>
    <n v="153"/>
    <x v="34"/>
    <n v="0.66666666666666596"/>
    <n v="0.63636363636363602"/>
    <n v="0.28571428571428498"/>
    <n v="0.5"/>
    <n v="0.66666666666666596"/>
    <n v="1"/>
    <n v="1"/>
    <n v="0.39285714285714246"/>
    <x v="50"/>
    <m/>
    <s v="+++"/>
    <s v="+++"/>
    <s v="+++"/>
    <n v="1"/>
  </r>
  <r>
    <x v="7"/>
    <n v="191"/>
    <x v="9"/>
    <n v="0.640625"/>
    <n v="0.55645161290322498"/>
    <n v="0.54042553191489295"/>
    <n v="0.49140893470790298"/>
    <n v="0.60194174757281504"/>
    <n v="0.64179104477611904"/>
    <n v="0.64179104477611904"/>
    <n v="0.51591723331139794"/>
    <x v="51"/>
    <m/>
    <s v="+++"/>
    <s v="+++"/>
    <s v="+++"/>
    <n v="3"/>
  </r>
  <r>
    <x v="6"/>
    <n v="46"/>
    <x v="24"/>
    <n v="0.484375"/>
    <n v="0.56862745098039202"/>
    <n v="0.56140350877192902"/>
    <n v="0.53551912568306004"/>
    <n v="0.69135802469135799"/>
    <n v="0.56603773584905603"/>
    <n v="0.69135802469135799"/>
    <n v="0.54846131722749458"/>
    <x v="52"/>
    <m/>
    <s v="+++"/>
    <s v="+++"/>
    <s v="+++"/>
    <n v="3"/>
  </r>
  <r>
    <x v="4"/>
    <n v="150"/>
    <x v="20"/>
    <n v="0.45185185185185101"/>
    <n v="0.578231292517006"/>
    <n v="0.54298642533936603"/>
    <n v="0.60350877192982399"/>
    <n v="0.58333333333333304"/>
    <n v="0.58695652173913004"/>
    <n v="0.60350877192982399"/>
    <n v="0.57324759863459507"/>
    <x v="53"/>
    <m/>
    <s v="+++"/>
    <s v="+++"/>
    <s v="+++"/>
    <n v="2"/>
  </r>
  <r>
    <x v="8"/>
    <n v="71"/>
    <x v="4"/>
    <n v="0.55963302752293498"/>
    <n v="0.56462585034013602"/>
    <n v="0.59233449477351896"/>
    <n v="0.51785714285714202"/>
    <n v="0.56666666666666599"/>
    <n v="0.56481481481481399"/>
    <n v="0.59233449477351896"/>
    <n v="0.55509581881533054"/>
    <x v="54"/>
    <m/>
    <s v="+++"/>
    <s v="+++"/>
    <s v="+++"/>
    <n v="2"/>
  </r>
  <r>
    <x v="2"/>
    <n v="79"/>
    <x v="1"/>
    <n v="0.64"/>
    <n v="0.63157894736842102"/>
    <n v="0.52380952380952295"/>
    <n v="0.48"/>
    <n v="0.52941176470588203"/>
    <n v="0.65"/>
    <n v="0.65"/>
    <n v="0.50190476190476141"/>
    <x v="55"/>
    <m/>
    <s v="+++"/>
    <s v="+++"/>
    <s v="+++"/>
    <n v="5"/>
  </r>
  <r>
    <x v="6"/>
    <n v="84"/>
    <x v="28"/>
    <n v="0.2734375"/>
    <n v="0.41176470588235198"/>
    <n v="0.62280701754385903"/>
    <n v="0.584699453551912"/>
    <n v="0.69135802469135799"/>
    <n v="0.660377358490566"/>
    <n v="0.69135802469135799"/>
    <n v="0.60375323554788551"/>
    <x v="56"/>
    <m/>
    <s v="+++"/>
    <s v="+++"/>
    <s v="+++"/>
    <n v="2"/>
  </r>
  <r>
    <x v="2"/>
    <n v="300"/>
    <x v="17"/>
    <n v="0.6"/>
    <n v="0.57894736842105199"/>
    <n v="0.61904761904761896"/>
    <n v="0.44"/>
    <n v="0.47058823529411697"/>
    <n v="0.65"/>
    <n v="0.65"/>
    <n v="0.52952380952380951"/>
    <x v="57"/>
    <m/>
    <s v="+++"/>
    <s v="+++"/>
    <s v="+++"/>
    <n v="2"/>
  </r>
  <r>
    <x v="6"/>
    <n v="113"/>
    <x v="26"/>
    <n v="0.546875"/>
    <n v="0.539215686274509"/>
    <n v="0.570175438596491"/>
    <n v="0.50273224043715803"/>
    <n v="0.592592592592592"/>
    <n v="0.56603773584905603"/>
    <n v="0.592592592592592"/>
    <n v="0.53645383951682457"/>
    <x v="58"/>
    <m/>
    <s v="+++"/>
    <s v="+++"/>
    <s v="+++"/>
    <n v="2"/>
  </r>
  <r>
    <x v="6"/>
    <n v="216"/>
    <x v="33"/>
    <n v="0.515625"/>
    <n v="0.59803921568627405"/>
    <n v="0.56140350877192902"/>
    <n v="0.51366120218579203"/>
    <n v="0.60493827160493796"/>
    <n v="0.50943396226415005"/>
    <n v="0.60493827160493796"/>
    <n v="0.53753235547886047"/>
    <x v="59"/>
    <m/>
    <s v="+++"/>
    <s v="+++"/>
    <s v="+++"/>
    <n v="2"/>
  </r>
  <r>
    <x v="3"/>
    <n v="389"/>
    <x v="35"/>
    <n v="0.58934169278996795"/>
    <n v="0.58992805755395605"/>
    <n v="0.53719008264462798"/>
    <n v="0.52409638554216798"/>
    <n v="0.57272727272727197"/>
    <n v="0.494623655913978"/>
    <n v="0.58992805755395605"/>
    <n v="0.53064323409339798"/>
    <x v="60"/>
    <m/>
    <s v="+++"/>
    <s v="+++"/>
    <s v="+++"/>
    <n v="1"/>
  </r>
  <r>
    <x v="3"/>
    <n v="356"/>
    <x v="7"/>
    <n v="0.43887147335423199"/>
    <n v="0.53956834532374098"/>
    <n v="0.57438016528925595"/>
    <n v="0.50602409638554202"/>
    <n v="0.62727272727272698"/>
    <n v="0.60215053763440796"/>
    <n v="0.62727272727272698"/>
    <n v="0.54020213083739899"/>
    <x v="61"/>
    <m/>
    <s v="+++"/>
    <s v="+++"/>
    <s v="+++"/>
    <n v="2"/>
  </r>
  <r>
    <x v="1"/>
    <n v="118"/>
    <x v="36"/>
    <n v="0.41666666666666602"/>
    <n v="0.63636363636363602"/>
    <n v="0.57142857142857095"/>
    <n v="0.33333333333333298"/>
    <n v="1"/>
    <n v="0.5"/>
    <n v="1"/>
    <n v="0.452380952380952"/>
    <x v="62"/>
    <m/>
    <s v="+++"/>
    <s v="+++"/>
    <s v="+++"/>
    <n v="1"/>
  </r>
  <r>
    <x v="0"/>
    <n v="95"/>
    <x v="21"/>
    <n v="0.62962962962962898"/>
    <n v="0.57777777777777695"/>
    <n v="0.49019607843137197"/>
    <n v="0.44"/>
    <n v="0.65625"/>
    <n v="0.63636363636363602"/>
    <n v="0.65625"/>
    <n v="0.46509803921568599"/>
    <x v="63"/>
    <m/>
    <s v="+++"/>
    <s v="+++"/>
    <s v="+++"/>
    <n v="2"/>
  </r>
  <r>
    <x v="9"/>
    <n v="76"/>
    <x v="12"/>
    <n v="0.482876712328767"/>
    <n v="0.53020134228187898"/>
    <n v="0.56424581005586505"/>
    <n v="0.55416666666666603"/>
    <n v="0.55384615384615299"/>
    <n v="0.53600000000000003"/>
    <n v="0.56424581005586505"/>
    <n v="0.55920623836126548"/>
    <x v="64"/>
    <m/>
    <s v="+++"/>
    <s v="+++"/>
    <s v="+++"/>
    <n v="2"/>
  </r>
  <r>
    <x v="2"/>
    <n v="212"/>
    <x v="37"/>
    <n v="0.52"/>
    <n v="0.36842105263157798"/>
    <n v="0.476190476190476"/>
    <n v="0.6"/>
    <n v="0.64705882352941102"/>
    <n v="0.65"/>
    <n v="0.65"/>
    <n v="0.53809523809523796"/>
    <x v="65"/>
    <m/>
    <s v="+++"/>
    <s v="+++"/>
    <s v="+++"/>
    <n v="1"/>
  </r>
  <r>
    <x v="2"/>
    <n v="76"/>
    <x v="38"/>
    <n v="0.48"/>
    <n v="0.57894736842105199"/>
    <n v="0.42857142857142799"/>
    <n v="0.48"/>
    <n v="0.70588235294117596"/>
    <n v="0.75"/>
    <n v="0.75"/>
    <n v="0.45428571428571396"/>
    <x v="66"/>
    <m/>
    <s v="+++"/>
    <s v="+++"/>
    <s v="+++"/>
    <n v="1"/>
  </r>
  <r>
    <x v="3"/>
    <n v="358"/>
    <x v="39"/>
    <n v="0.58934169278996795"/>
    <n v="0.58992805755395605"/>
    <n v="0.52892561983470998"/>
    <n v="0.48795180722891501"/>
    <n v="0.53636363636363604"/>
    <n v="0.52688172043010695"/>
    <n v="0.58992805755395605"/>
    <n v="0.50843871353181247"/>
    <x v="67"/>
    <m/>
    <s v="+++"/>
    <s v="+++"/>
    <s v="+++"/>
    <n v="1"/>
  </r>
  <r>
    <x v="2"/>
    <n v="264"/>
    <x v="39"/>
    <n v="0.72"/>
    <n v="0.47368421052631499"/>
    <n v="0.28571428571428498"/>
    <n v="0.44"/>
    <n v="0.82352941176470495"/>
    <n v="0.8"/>
    <n v="0.82352941176470495"/>
    <n v="0.36285714285714249"/>
    <x v="68"/>
    <m/>
    <s v="+++"/>
    <s v="+++"/>
    <s v="+++"/>
    <n v="2"/>
  </r>
  <r>
    <x v="0"/>
    <n v="194"/>
    <x v="6"/>
    <n v="0.64814814814814803"/>
    <n v="0.64444444444444404"/>
    <n v="0.49019607843137197"/>
    <n v="0.44"/>
    <n v="0.53125"/>
    <n v="0.54545454545454497"/>
    <n v="0.64814814814814803"/>
    <n v="0.46509803921568599"/>
    <x v="69"/>
    <m/>
    <s v="+++"/>
    <s v="+++"/>
    <s v="+++"/>
    <n v="5"/>
  </r>
  <r>
    <x v="3"/>
    <n v="345"/>
    <x v="40"/>
    <n v="0.52664576802507801"/>
    <n v="0.5"/>
    <n v="0.56198347107437996"/>
    <n v="0.52409638554216798"/>
    <n v="0.57272727272727197"/>
    <n v="0.44086021505376299"/>
    <n v="0.57272727272727197"/>
    <n v="0.54303992830827397"/>
    <x v="70"/>
    <m/>
    <s v="+++"/>
    <s v="+++"/>
    <s v="+++"/>
    <n v="1"/>
  </r>
  <r>
    <x v="7"/>
    <n v="4"/>
    <x v="18"/>
    <n v="0.61458333333333304"/>
    <n v="0.51612903225806395"/>
    <n v="0.51914893617021196"/>
    <n v="0.47422680412371099"/>
    <n v="0.53398058252427105"/>
    <n v="0.50746268656716398"/>
    <n v="0.61458333333333304"/>
    <n v="0.49668787014696147"/>
    <x v="71"/>
    <m/>
    <s v="+++"/>
    <s v="+++"/>
    <s v="+++"/>
    <n v="2"/>
  </r>
  <r>
    <x v="0"/>
    <n v="4"/>
    <x v="11"/>
    <n v="0.592592592592592"/>
    <n v="0.62222222222222201"/>
    <n v="0.54901960784313697"/>
    <n v="0.36"/>
    <n v="0.65625"/>
    <n v="0.45454545454545398"/>
    <n v="0.65625"/>
    <n v="0.45450980392156848"/>
    <x v="72"/>
    <m/>
    <s v="+++"/>
    <s v="+++"/>
    <s v="+++"/>
    <n v="3"/>
  </r>
  <r>
    <x v="3"/>
    <n v="152"/>
    <x v="41"/>
    <n v="0.485893416927899"/>
    <n v="0.52877697841726601"/>
    <n v="0.46694214876033002"/>
    <n v="0.51204819277108404"/>
    <n v="0.54545454545454497"/>
    <n v="0.62365591397849396"/>
    <n v="0.62365591397849396"/>
    <n v="0.48949517076570703"/>
    <x v="73"/>
    <m/>
    <s v="+++"/>
    <s v="+++"/>
    <s v="+++"/>
    <n v="1"/>
  </r>
  <r>
    <x v="2"/>
    <n v="80"/>
    <x v="31"/>
    <n v="0.56000000000000005"/>
    <n v="0.57894736842105199"/>
    <n v="0.57142857142857095"/>
    <n v="0.44"/>
    <n v="0.47058823529411697"/>
    <n v="0.5"/>
    <n v="0.57894736842105199"/>
    <n v="0.50571428571428545"/>
    <x v="74"/>
    <m/>
    <s v="+++"/>
    <s v="+++"/>
    <s v="+++"/>
    <n v="2"/>
  </r>
  <r>
    <x v="8"/>
    <n v="227"/>
    <x v="10"/>
    <n v="0.51987767584097799"/>
    <n v="0.49319727891156401"/>
    <n v="0.50174216027874496"/>
    <n v="0.47448979591836699"/>
    <n v="0.58888888888888802"/>
    <n v="0.54629629629629595"/>
    <n v="0.58888888888888802"/>
    <n v="0.488115978098556"/>
    <x v="75"/>
    <m/>
    <s v="+++"/>
    <s v="+++"/>
    <s v="+++"/>
    <n v="2"/>
  </r>
  <r>
    <x v="4"/>
    <n v="110"/>
    <x v="42"/>
    <n v="0.54814814814814805"/>
    <n v="0.45578231292517002"/>
    <n v="0.45701357466063303"/>
    <n v="0.52280701754385905"/>
    <n v="0.52083333333333304"/>
    <n v="0.57608695652173902"/>
    <n v="0.57608695652173902"/>
    <n v="0.48991029610224601"/>
    <x v="76"/>
    <m/>
    <s v="+++"/>
    <s v="+++"/>
    <s v="+++"/>
    <n v="1"/>
  </r>
  <r>
    <x v="8"/>
    <n v="140"/>
    <x v="19"/>
    <n v="0.56269113149847005"/>
    <n v="0.52040816326530603"/>
    <n v="0.49128919860627102"/>
    <n v="0.48469387755102"/>
    <n v="0.52222222222222203"/>
    <n v="0.49074074074073998"/>
    <n v="0.56269113149847005"/>
    <n v="0.48799153807864548"/>
    <x v="77"/>
    <m/>
    <s v="+++"/>
    <s v="+++"/>
    <s v="+++"/>
    <n v="2"/>
  </r>
  <r>
    <x v="2"/>
    <n v="150"/>
    <x v="43"/>
    <n v="0.4"/>
    <n v="0.63157894736842102"/>
    <n v="0.38095238095237999"/>
    <n v="0.48"/>
    <n v="0.52941176470588203"/>
    <n v="0.75"/>
    <n v="0.75"/>
    <n v="0.43047619047619001"/>
    <x v="78"/>
    <m/>
    <s v="+++"/>
    <s v="+++"/>
    <s v="+++"/>
    <n v="1"/>
  </r>
  <r>
    <x v="4"/>
    <n v="135"/>
    <x v="44"/>
    <n v="0.41481481481481403"/>
    <n v="0.476190476190476"/>
    <n v="0.46606334841628899"/>
    <n v="0.49824561403508699"/>
    <n v="0.66666666666666596"/>
    <n v="0.54347826086956497"/>
    <n v="0.66666666666666596"/>
    <n v="0.48215448122568799"/>
    <x v="79"/>
    <m/>
    <s v="+++"/>
    <s v="+++"/>
    <s v="+++"/>
    <n v="1"/>
  </r>
  <r>
    <x v="9"/>
    <n v="141"/>
    <x v="19"/>
    <n v="0.52739726027397205"/>
    <n v="0.50671140939597303"/>
    <n v="0.505586592178771"/>
    <n v="0.485416666666666"/>
    <n v="0.507692307692307"/>
    <n v="0.504"/>
    <n v="0.52739726027397205"/>
    <n v="0.49550162942271847"/>
    <x v="80"/>
    <m/>
    <s v="+++"/>
    <s v="+++"/>
    <s v="+++"/>
    <n v="3"/>
  </r>
  <r>
    <x v="2"/>
    <n v="252"/>
    <x v="40"/>
    <n v="0.56000000000000005"/>
    <n v="0.52631578947368396"/>
    <n v="0.476190476190476"/>
    <n v="0.4"/>
    <n v="0.41176470588235198"/>
    <n v="0.65"/>
    <n v="0.65"/>
    <n v="0.43809523809523798"/>
    <x v="81"/>
    <m/>
    <s v="+++"/>
    <s v="+++"/>
    <s v="+++"/>
    <n v="2"/>
  </r>
  <r>
    <x v="5"/>
    <n v="117"/>
    <x v="45"/>
    <n v="0.53246753246753198"/>
    <n v="0.476190476190476"/>
    <n v="0.468354430379746"/>
    <n v="0.45121951219512102"/>
    <n v="0.44897959183673403"/>
    <n v="0.58333333333333304"/>
    <n v="0.58333333333333304"/>
    <n v="0.45978697128743351"/>
    <x v="82"/>
    <m/>
    <s v="+++"/>
    <s v="+++"/>
    <s v="+++"/>
    <n v="1"/>
  </r>
  <r>
    <x v="7"/>
    <n v="303"/>
    <x v="17"/>
    <n v="0.52604166666666596"/>
    <n v="0.44354838709677402"/>
    <n v="0.50638297872340399"/>
    <n v="0.41924398625429499"/>
    <n v="0.53398058252427105"/>
    <n v="0.50746268656716398"/>
    <n v="0.53398058252427105"/>
    <n v="0.46281348248884946"/>
    <x v="83"/>
    <m/>
    <s v="+++"/>
    <s v="+++"/>
    <s v="+++"/>
    <n v="3"/>
  </r>
  <r>
    <x v="6"/>
    <n v="131"/>
    <x v="46"/>
    <n v="0.5390625"/>
    <n v="0.52941176470588203"/>
    <n v="0.5"/>
    <n v="0.40983606557377"/>
    <n v="0.56790123456790098"/>
    <n v="0.39622641509433898"/>
    <n v="0.56790123456790098"/>
    <n v="0.45491803278688503"/>
    <x v="84"/>
    <m/>
    <s v="+++"/>
    <s v="+++"/>
    <s v="+++"/>
    <n v="1"/>
  </r>
  <r>
    <x v="6"/>
    <n v="55"/>
    <x v="4"/>
    <n v="0.5078125"/>
    <n v="0.49019607843137197"/>
    <n v="0.50877192982456099"/>
    <n v="0.42622950819672101"/>
    <n v="0.55555555555555503"/>
    <n v="0.41509433962264097"/>
    <n v="0.55555555555555503"/>
    <n v="0.467500719010641"/>
    <x v="85"/>
    <m/>
    <s v="+++"/>
    <s v="+++"/>
    <s v="+++"/>
    <n v="3"/>
  </r>
  <r>
    <x v="8"/>
    <n v="81"/>
    <x v="12"/>
    <n v="0.43425076452599298"/>
    <n v="0.44897959183673403"/>
    <n v="0.46689895470383203"/>
    <n v="0.5"/>
    <n v="0.48888888888888798"/>
    <n v="0.51851851851851805"/>
    <n v="0.51851851851851805"/>
    <n v="0.48344947735191601"/>
    <x v="86"/>
    <m/>
    <s v="+++"/>
    <s v="+++"/>
    <s v="+++"/>
    <n v="3"/>
  </r>
  <r>
    <x v="2"/>
    <n v="266"/>
    <x v="29"/>
    <n v="0.68"/>
    <n v="0.52631578947368396"/>
    <n v="0.33333333333333298"/>
    <n v="0.4"/>
    <n v="0.47058823529411697"/>
    <n v="0.65"/>
    <n v="0.68"/>
    <n v="0.36666666666666647"/>
    <x v="87"/>
    <m/>
    <s v="+++"/>
    <s v="+++"/>
    <s v="+++"/>
    <n v="3"/>
  </r>
  <r>
    <x v="2"/>
    <n v="220"/>
    <x v="47"/>
    <n v="0.64"/>
    <n v="0.47368421052631499"/>
    <n v="0.57142857142857095"/>
    <n v="0.28000000000000003"/>
    <n v="0.47058823529411697"/>
    <n v="0.5"/>
    <n v="0.64"/>
    <n v="0.42571428571428549"/>
    <x v="88"/>
    <m/>
    <s v="+++"/>
    <s v="+++"/>
    <s v="+++"/>
    <n v="1"/>
  </r>
  <r>
    <x v="0"/>
    <n v="183"/>
    <x v="48"/>
    <n v="0.42592592592592499"/>
    <n v="0.51111111111111096"/>
    <n v="0.41176470588235198"/>
    <n v="0.5"/>
    <n v="0.46875"/>
    <n v="0.54545454545454497"/>
    <n v="0.54545454545454497"/>
    <n v="0.45588235294117596"/>
    <x v="89"/>
    <m/>
    <s v="+++"/>
    <s v="+++"/>
    <s v="+++"/>
    <n v="1"/>
  </r>
  <r>
    <x v="0"/>
    <n v="171"/>
    <x v="29"/>
    <n v="0.407407407407407"/>
    <n v="0.62222222222222201"/>
    <n v="0.47058823529411697"/>
    <n v="0.38"/>
    <n v="0.40625"/>
    <n v="0.63636363636363602"/>
    <n v="0.63636363636363602"/>
    <n v="0.42529411764705849"/>
    <x v="90"/>
    <m/>
    <s v="+++"/>
    <s v="+++"/>
    <s v="+++"/>
    <n v="4"/>
  </r>
  <r>
    <x v="3"/>
    <n v="250"/>
    <x v="45"/>
    <n v="0.47335423197492099"/>
    <n v="0.45683453237409999"/>
    <n v="0.42561983471074299"/>
    <n v="0.47289156626506001"/>
    <n v="0.48181818181818098"/>
    <n v="0.54838709677419295"/>
    <n v="0.54838709677419295"/>
    <n v="0.44925570048790153"/>
    <x v="91"/>
    <m/>
    <s v="+++"/>
    <s v="+++"/>
    <s v="+++"/>
    <n v="2"/>
  </r>
  <r>
    <x v="6"/>
    <n v="207"/>
    <x v="49"/>
    <n v="0.484375"/>
    <n v="0.58823529411764697"/>
    <n v="0.49122807017543801"/>
    <n v="0.393442622950819"/>
    <n v="0.49382716049382702"/>
    <n v="0.41509433962264097"/>
    <n v="0.58823529411764697"/>
    <n v="0.44233534656312851"/>
    <x v="92"/>
    <m/>
    <s v="+++"/>
    <s v="+++"/>
    <s v="+++"/>
    <n v="1"/>
  </r>
  <r>
    <x v="6"/>
    <n v="160"/>
    <x v="20"/>
    <n v="0.453125"/>
    <n v="0.441176470588235"/>
    <n v="0.41228070175438503"/>
    <n v="0.49180327868852403"/>
    <n v="0.54320987654320896"/>
    <n v="0.490566037735849"/>
    <n v="0.54320987654320896"/>
    <n v="0.45204199022145453"/>
    <x v="93"/>
    <m/>
    <s v="+++"/>
    <s v="+++"/>
    <s v="+++"/>
    <n v="3"/>
  </r>
  <r>
    <x v="6"/>
    <n v="135"/>
    <x v="45"/>
    <n v="0.3984375"/>
    <n v="0.49019607843137197"/>
    <n v="0.49122807017543801"/>
    <n v="0.45355191256830601"/>
    <n v="0.51851851851851805"/>
    <n v="0.41509433962264097"/>
    <n v="0.51851851851851805"/>
    <n v="0.47238999137187199"/>
    <x v="94"/>
    <m/>
    <s v="+++"/>
    <s v="+++"/>
    <s v="+++"/>
    <n v="3"/>
  </r>
  <r>
    <x v="0"/>
    <n v="23"/>
    <x v="31"/>
    <n v="0.5"/>
    <n v="0.53333333333333299"/>
    <n v="0.43137254901960698"/>
    <n v="0.44"/>
    <n v="0.375"/>
    <n v="0.5"/>
    <n v="0.53333333333333299"/>
    <n v="0.43568627450980346"/>
    <x v="95"/>
    <m/>
    <s v="+++"/>
    <s v="+++"/>
    <s v="+++"/>
    <n v="3"/>
  </r>
  <r>
    <x v="3"/>
    <n v="27"/>
    <x v="18"/>
    <n v="0.423197492163009"/>
    <n v="0.47841726618704999"/>
    <n v="0.47107438016528902"/>
    <n v="0.44879518072289099"/>
    <n v="0.381818181818181"/>
    <n v="0.52688172043010695"/>
    <n v="0.52688172043010695"/>
    <n v="0.45993478044408997"/>
    <x v="96"/>
    <m/>
    <s v="+++"/>
    <s v="+++"/>
    <s v="+++"/>
    <n v="3"/>
  </r>
  <r>
    <x v="1"/>
    <n v="117"/>
    <x v="50"/>
    <n v="0.54166666666666596"/>
    <n v="0.54545454545454497"/>
    <n v="0.42857142857142799"/>
    <n v="0.33333333333333298"/>
    <n v="0.77777777777777701"/>
    <n v="0.25"/>
    <n v="0.77777777777777701"/>
    <n v="0.38095238095238049"/>
    <x v="97"/>
    <m/>
    <s v="+++"/>
    <s v="+++"/>
    <s v="+++"/>
    <n v="1"/>
  </r>
  <r>
    <x v="3"/>
    <n v="119"/>
    <x v="31"/>
    <n v="0.47962382445141"/>
    <n v="0.46762589928057502"/>
    <n v="0.42561983471074299"/>
    <n v="0.41867469879517999"/>
    <n v="0.5"/>
    <n v="0.494623655913978"/>
    <n v="0.5"/>
    <n v="0.42214726675296149"/>
    <x v="98"/>
    <m/>
    <s v="+++"/>
    <s v="+++"/>
    <s v="+++"/>
    <n v="4"/>
  </r>
  <r>
    <x v="7"/>
    <n v="70"/>
    <x v="24"/>
    <n v="0.51041666666666596"/>
    <n v="0.391129032258064"/>
    <n v="0.44255319148936101"/>
    <n v="0.43642611683848798"/>
    <n v="0.485436893203883"/>
    <n v="0.47761194029850701"/>
    <n v="0.51041666666666596"/>
    <n v="0.43948965416392449"/>
    <x v="99"/>
    <m/>
    <s v="+++"/>
    <s v="+++"/>
    <s v="+++"/>
    <n v="4"/>
  </r>
  <r>
    <x v="5"/>
    <n v="122"/>
    <x v="44"/>
    <n v="0.46753246753246702"/>
    <n v="0.44444444444444398"/>
    <n v="0.481012658227848"/>
    <n v="0.37804878048780399"/>
    <n v="0.44897959183673403"/>
    <n v="0.54166666666666596"/>
    <n v="0.54166666666666596"/>
    <n v="0.429530719357826"/>
    <x v="100"/>
    <m/>
    <s v="+++"/>
    <s v="+++"/>
    <s v="+++"/>
    <n v="2"/>
  </r>
  <r>
    <x v="1"/>
    <n v="96"/>
    <x v="51"/>
    <n v="0.70833333333333304"/>
    <n v="0.54545454545454497"/>
    <n v="0.28571428571428498"/>
    <n v="0.5"/>
    <n v="0.77777777777777701"/>
    <n v="0"/>
    <n v="0.77777777777777701"/>
    <n v="0.39285714285714246"/>
    <x v="101"/>
    <m/>
    <s v="+++"/>
    <s v="+++"/>
    <s v="+++"/>
    <n v="1"/>
  </r>
  <r>
    <x v="9"/>
    <n v="228"/>
    <x v="10"/>
    <n v="0.43493150684931497"/>
    <n v="0.43624161073825501"/>
    <n v="0.43016759776536301"/>
    <n v="0.41249999999999998"/>
    <n v="0.5"/>
    <n v="0.504"/>
    <n v="0.504"/>
    <n v="0.42133379888268152"/>
    <x v="102"/>
    <m/>
    <s v="+++"/>
    <s v="+++"/>
    <s v="+++"/>
    <n v="3"/>
  </r>
  <r>
    <x v="3"/>
    <n v="55"/>
    <x v="11"/>
    <n v="0.44827586206896503"/>
    <n v="0.43884892086330901"/>
    <n v="0.44214876033057798"/>
    <n v="0.39759036144578302"/>
    <n v="0.43636363636363601"/>
    <n v="0.53763440860214995"/>
    <n v="0.53763440860214995"/>
    <n v="0.4198695608881805"/>
    <x v="103"/>
    <m/>
    <s v="+++"/>
    <s v="+++"/>
    <s v="+++"/>
    <n v="4"/>
  </r>
  <r>
    <x v="4"/>
    <n v="64"/>
    <x v="52"/>
    <n v="0.4"/>
    <n v="0.38775510204081598"/>
    <n v="0.39819004524886797"/>
    <n v="0.47719298245614"/>
    <n v="0.55208333333333304"/>
    <n v="0.44565217391304301"/>
    <n v="0.55208333333333304"/>
    <n v="0.43769151385250399"/>
    <x v="104"/>
    <m/>
    <s v="+++"/>
    <s v="+++"/>
    <s v="+++"/>
    <n v="1"/>
  </r>
  <r>
    <x v="2"/>
    <n v="175"/>
    <x v="53"/>
    <n v="0.56000000000000005"/>
    <n v="0.42105263157894701"/>
    <n v="0.476190476190476"/>
    <n v="0.28000000000000003"/>
    <n v="0.58823529411764697"/>
    <n v="0.45"/>
    <n v="0.58823529411764697"/>
    <n v="0.37809523809523804"/>
    <x v="105"/>
    <m/>
    <s v="+++"/>
    <s v="+++"/>
    <s v="+++"/>
    <n v="1"/>
  </r>
  <r>
    <x v="7"/>
    <n v="88"/>
    <x v="12"/>
    <n v="0.49479166666666602"/>
    <n v="0.41532258064516098"/>
    <n v="0.438297872340425"/>
    <n v="0.43642611683848798"/>
    <n v="0.43689320388349501"/>
    <n v="0.43283582089552203"/>
    <n v="0.49479166666666602"/>
    <n v="0.43736199458945646"/>
    <x v="106"/>
    <m/>
    <s v="+++"/>
    <s v="+++"/>
    <s v="+++"/>
    <n v="4"/>
  </r>
  <r>
    <x v="7"/>
    <n v="270"/>
    <x v="33"/>
    <n v="0.59375"/>
    <n v="0.57258064516129004"/>
    <n v="0.56170212765957395"/>
    <n v="0.40549828178694097"/>
    <n v="0.233009708737864"/>
    <n v="0.194029850746268"/>
    <n v="0.59375"/>
    <n v="0.48360020472325749"/>
    <x v="107"/>
    <m/>
    <s v="+++"/>
    <s v="+++"/>
    <s v="+++"/>
    <n v="3"/>
  </r>
  <r>
    <x v="8"/>
    <n v="65"/>
    <x v="54"/>
    <n v="0.42507645259938798"/>
    <n v="0.5"/>
    <n v="0.47038327526132401"/>
    <n v="0.42857142857142799"/>
    <n v="0.422222222222222"/>
    <n v="0.37962962962962898"/>
    <n v="0.5"/>
    <n v="0.449477351916376"/>
    <x v="108"/>
    <m/>
    <s v="+++"/>
    <s v="+++"/>
    <s v="+++"/>
    <n v="1"/>
  </r>
  <r>
    <x v="7"/>
    <n v="252"/>
    <x v="55"/>
    <n v="0.5"/>
    <n v="0.41532258064516098"/>
    <n v="0.42978723404255298"/>
    <n v="0.41237113402061798"/>
    <n v="0.485436893203883"/>
    <n v="0.43283582089552203"/>
    <n v="0.5"/>
    <n v="0.42107918403158551"/>
    <x v="109"/>
    <m/>
    <s v="+++"/>
    <s v="+++"/>
    <s v="+++"/>
    <n v="1"/>
  </r>
  <r>
    <x v="5"/>
    <n v="62"/>
    <x v="56"/>
    <n v="0.31168831168831101"/>
    <n v="0.46031746031746001"/>
    <n v="0.443037974683544"/>
    <n v="0.40243902439024298"/>
    <n v="0.36734693877551"/>
    <n v="0.66666666666666596"/>
    <n v="0.66666666666666596"/>
    <n v="0.42273849953689346"/>
    <x v="110"/>
    <m/>
    <s v="+++"/>
    <s v="+++"/>
    <s v="+++"/>
    <n v="1"/>
  </r>
  <r>
    <x v="3"/>
    <n v="349"/>
    <x v="57"/>
    <n v="0.44827586206896503"/>
    <n v="0.5"/>
    <n v="0.44214876033057798"/>
    <n v="0.44578313253011997"/>
    <n v="0.41818181818181799"/>
    <n v="0.31182795698924698"/>
    <n v="0.5"/>
    <n v="0.44396594643034898"/>
    <x v="111"/>
    <m/>
    <s v="+++"/>
    <s v="+++"/>
    <s v="+++"/>
    <n v="1"/>
  </r>
  <r>
    <x v="2"/>
    <n v="104"/>
    <x v="4"/>
    <n v="0.48"/>
    <n v="0.26315789473684198"/>
    <n v="0.28571428571428498"/>
    <n v="0.48"/>
    <n v="0.52941176470588203"/>
    <n v="0.65"/>
    <n v="0.65"/>
    <n v="0.38285714285714245"/>
    <x v="112"/>
    <m/>
    <s v="+++"/>
    <s v="+++"/>
    <s v="+++"/>
    <n v="4"/>
  </r>
  <r>
    <x v="8"/>
    <n v="269"/>
    <x v="33"/>
    <n v="0.48012232415902101"/>
    <n v="0.47278911564625797"/>
    <n v="0.43554006968641101"/>
    <n v="0.38775510204081598"/>
    <n v="0.46666666666666601"/>
    <n v="0.37962962962962898"/>
    <n v="0.48012232415902101"/>
    <n v="0.4116475858636135"/>
    <x v="113"/>
    <m/>
    <s v="+++"/>
    <s v="+++"/>
    <s v="+++"/>
    <n v="4"/>
  </r>
  <r>
    <x v="3"/>
    <n v="67"/>
    <x v="32"/>
    <n v="0.44514106583072099"/>
    <n v="0.44244604316546698"/>
    <n v="0.421487603305785"/>
    <n v="0.421686746987951"/>
    <n v="0.40909090909090901"/>
    <n v="0.45161290322580599"/>
    <n v="0.45161290322580599"/>
    <n v="0.421587175146868"/>
    <x v="114"/>
    <m/>
    <s v="+++"/>
    <s v="+++"/>
    <s v="+++"/>
    <n v="2"/>
  </r>
  <r>
    <x v="9"/>
    <n v="186"/>
    <x v="20"/>
    <n v="0.40410958904109501"/>
    <n v="0.40268456375838901"/>
    <n v="0.44972067039106101"/>
    <n v="0.42708333333333298"/>
    <n v="0.41538461538461502"/>
    <n v="0.45600000000000002"/>
    <n v="0.45600000000000002"/>
    <n v="0.43840200186219702"/>
    <x v="115"/>
    <m/>
    <s v="+++"/>
    <s v="+++"/>
    <s v="+++"/>
    <n v="4"/>
  </r>
  <r>
    <x v="3"/>
    <n v="292"/>
    <x v="37"/>
    <n v="0.23510971786833801"/>
    <n v="0.27697841726618699"/>
    <n v="0.40495867768595001"/>
    <n v="0.47289156626506001"/>
    <n v="0.58181818181818101"/>
    <n v="0.56989247311827895"/>
    <n v="0.58181818181818101"/>
    <n v="0.43892512197550504"/>
    <x v="116"/>
    <m/>
    <s v="+++"/>
    <s v="+++"/>
    <s v="+++"/>
    <n v="2"/>
  </r>
  <r>
    <x v="3"/>
    <n v="202"/>
    <x v="3"/>
    <n v="0.44827586206896503"/>
    <n v="0.46043165467625902"/>
    <n v="0.40909090909090901"/>
    <n v="0.41566265060240898"/>
    <n v="0.43636363636363601"/>
    <n v="0.41935483870967699"/>
    <n v="0.46043165467625902"/>
    <n v="0.41237677984665899"/>
    <x v="117"/>
    <m/>
    <s v="+++"/>
    <s v="+++"/>
    <s v="+++"/>
    <n v="2"/>
  </r>
  <r>
    <x v="3"/>
    <n v="259"/>
    <x v="30"/>
    <n v="0.45768025078369901"/>
    <n v="0.41726618705035901"/>
    <n v="0.38842975206611502"/>
    <n v="0.436746987951807"/>
    <n v="0.43636363636363601"/>
    <n v="0.44086021505376299"/>
    <n v="0.45768025078369901"/>
    <n v="0.41258837000896098"/>
    <x v="118"/>
    <m/>
    <s v="+++"/>
    <s v="+++"/>
    <s v="+++"/>
    <n v="2"/>
  </r>
  <r>
    <x v="9"/>
    <n v="101"/>
    <x v="28"/>
    <n v="0.23630136986301301"/>
    <n v="0.365771812080536"/>
    <n v="0.41340782122905001"/>
    <n v="0.47083333333333299"/>
    <n v="0.5"/>
    <n v="0.52"/>
    <n v="0.52"/>
    <n v="0.44212057728119147"/>
    <x v="119"/>
    <m/>
    <s v="+++"/>
    <s v="+++"/>
    <s v="+++"/>
    <n v="3"/>
  </r>
  <r>
    <x v="9"/>
    <n v="55"/>
    <x v="58"/>
    <n v="0.352739726027397"/>
    <n v="0.37919463087248301"/>
    <n v="0.39944134078212201"/>
    <n v="0.42499999999999999"/>
    <n v="0.5"/>
    <n v="0.504"/>
    <n v="0.504"/>
    <n v="0.41222067039106103"/>
    <x v="120"/>
    <m/>
    <s v="+++"/>
    <s v="+++"/>
    <s v="+++"/>
    <n v="1"/>
  </r>
  <r>
    <x v="3"/>
    <n v="367"/>
    <x v="33"/>
    <n v="0.56739811912225702"/>
    <n v="0.55035971223021496"/>
    <n v="0.52479338842975198"/>
    <n v="0.40060240963855398"/>
    <n v="0.218181818181818"/>
    <n v="0.17204301075268799"/>
    <n v="0.56739811912225702"/>
    <n v="0.46269789903415298"/>
    <x v="121"/>
    <m/>
    <s v="+++"/>
    <s v="+++"/>
    <s v="+++"/>
    <n v="5"/>
  </r>
  <r>
    <x v="2"/>
    <n v="116"/>
    <x v="59"/>
    <n v="0.4"/>
    <n v="0.26315789473684198"/>
    <n v="0.476190476190476"/>
    <n v="0.28000000000000003"/>
    <n v="0.52941176470588203"/>
    <n v="0.65"/>
    <n v="0.65"/>
    <n v="0.37809523809523804"/>
    <x v="122"/>
    <m/>
    <s v="+++"/>
    <s v="+++"/>
    <s v="+++"/>
    <n v="1"/>
  </r>
  <r>
    <x v="4"/>
    <n v="67"/>
    <x v="56"/>
    <n v="0.437037037037037"/>
    <n v="0.39455782312925097"/>
    <n v="0.40271493212669601"/>
    <n v="0.43157894736842101"/>
    <n v="0.45833333333333298"/>
    <n v="0.39130434782608697"/>
    <n v="0.45833333333333298"/>
    <n v="0.41714693974755851"/>
    <x v="123"/>
    <m/>
    <s v="+++"/>
    <s v="+++"/>
    <s v="+++"/>
    <n v="2"/>
  </r>
  <r>
    <x v="6"/>
    <n v="98"/>
    <x v="60"/>
    <n v="0.40625"/>
    <n v="0.42156862745098"/>
    <n v="0.359649122807017"/>
    <n v="0.387978142076502"/>
    <n v="0.56790123456790098"/>
    <n v="0.43396226415094302"/>
    <n v="0.56790123456790098"/>
    <n v="0.37381363244175947"/>
    <x v="124"/>
    <m/>
    <s v="+++"/>
    <s v="+++"/>
    <s v="+++"/>
    <n v="1"/>
  </r>
  <r>
    <x v="3"/>
    <n v="313"/>
    <x v="25"/>
    <n v="0.45141065830721"/>
    <n v="0.44964028776978399"/>
    <n v="0.43801652892561899"/>
    <n v="0.373493975903614"/>
    <n v="0.44545454545454499"/>
    <n v="0.35483870967741898"/>
    <n v="0.45141065830721"/>
    <n v="0.40575525241461652"/>
    <x v="125"/>
    <m/>
    <s v="+++"/>
    <s v="+++"/>
    <s v="+++"/>
    <n v="2"/>
  </r>
  <r>
    <x v="0"/>
    <n v="104"/>
    <x v="34"/>
    <n v="0.5"/>
    <n v="0.44444444444444398"/>
    <n v="0.37254901960784298"/>
    <n v="0.36"/>
    <n v="0.40625"/>
    <n v="0.5"/>
    <n v="0.5"/>
    <n v="0.36627450980392151"/>
    <x v="126"/>
    <m/>
    <s v="+++"/>
    <s v="+++"/>
    <s v="+++"/>
    <n v="2"/>
  </r>
  <r>
    <x v="5"/>
    <n v="178"/>
    <x v="49"/>
    <n v="0.506493506493506"/>
    <n v="0.41269841269841201"/>
    <n v="0.430379746835443"/>
    <n v="0.37804878048780399"/>
    <n v="0.42857142857142799"/>
    <n v="0.33333333333333298"/>
    <n v="0.506493506493506"/>
    <n v="0.4042142636616235"/>
    <x v="127"/>
    <m/>
    <s v="+++"/>
    <s v="+++"/>
    <s v="+++"/>
    <n v="2"/>
  </r>
  <r>
    <x v="2"/>
    <n v="291"/>
    <x v="35"/>
    <n v="0.36"/>
    <n v="0.157894736842105"/>
    <n v="0.52380952380952295"/>
    <n v="0.32"/>
    <n v="0.58823529411764697"/>
    <n v="0.5"/>
    <n v="0.58823529411764697"/>
    <n v="0.42190476190476145"/>
    <x v="128"/>
    <m/>
    <s v="+++"/>
    <s v="+++"/>
    <s v="+++"/>
    <n v="2"/>
  </r>
  <r>
    <x v="7"/>
    <n v="265"/>
    <x v="61"/>
    <n v="0.41666666666666602"/>
    <n v="0.38306451612903197"/>
    <n v="0.35744680851063798"/>
    <n v="0.34364261168384802"/>
    <n v="0.50485436893203794"/>
    <n v="0.56716417910447703"/>
    <n v="0.56716417910447703"/>
    <n v="0.35054471009724297"/>
    <x v="129"/>
    <m/>
    <s v="+++"/>
    <s v="+++"/>
    <s v="+++"/>
    <n v="1"/>
  </r>
  <r>
    <x v="5"/>
    <n v="180"/>
    <x v="62"/>
    <n v="0.246753246753246"/>
    <n v="0.476190476190476"/>
    <n v="0.531645569620253"/>
    <n v="0.37804878048780399"/>
    <n v="0.42857142857142799"/>
    <n v="0.29166666666666602"/>
    <n v="0.531645569620253"/>
    <n v="0.4548471750540285"/>
    <x v="130"/>
    <m/>
    <s v="+++"/>
    <s v="+++"/>
    <s v="+++"/>
    <n v="1"/>
  </r>
  <r>
    <x v="5"/>
    <n v="115"/>
    <x v="63"/>
    <n v="0.27272727272727199"/>
    <n v="0.44444444444444398"/>
    <n v="0.443037974683544"/>
    <n v="0.353658536585365"/>
    <n v="0.40816326530612201"/>
    <n v="0.54166666666666596"/>
    <n v="0.54166666666666596"/>
    <n v="0.39834825563445453"/>
    <x v="131"/>
    <m/>
    <s v="+++"/>
    <s v="+++"/>
    <s v="+++"/>
    <n v="1"/>
  </r>
  <r>
    <x v="0"/>
    <n v="38"/>
    <x v="64"/>
    <n v="0.37037037037037002"/>
    <n v="0.55555555555555503"/>
    <n v="0.43137254901960698"/>
    <n v="0.34"/>
    <n v="0.46875"/>
    <n v="0.31818181818181801"/>
    <n v="0.55555555555555503"/>
    <n v="0.38568627450980353"/>
    <x v="132"/>
    <m/>
    <s v="+++"/>
    <s v="+++"/>
    <s v="+++"/>
    <n v="1"/>
  </r>
  <r>
    <x v="5"/>
    <n v="55"/>
    <x v="12"/>
    <n v="0.36363636363636298"/>
    <n v="0.44444444444444398"/>
    <n v="0.443037974683544"/>
    <n v="0.34146341463414598"/>
    <n v="0.40816326530612201"/>
    <n v="0.45833333333333298"/>
    <n v="0.45833333333333298"/>
    <n v="0.39225069465884499"/>
    <x v="133"/>
    <m/>
    <s v="+++"/>
    <s v="+++"/>
    <s v="+++"/>
    <n v="5"/>
  </r>
  <r>
    <x v="9"/>
    <n v="155"/>
    <x v="46"/>
    <n v="0.40410958904109501"/>
    <n v="0.43959731543624098"/>
    <n v="0.37430167597765301"/>
    <n v="0.375"/>
    <n v="0.47692307692307601"/>
    <n v="0.42399999999999999"/>
    <n v="0.47692307692307601"/>
    <n v="0.37465083798882648"/>
    <x v="134"/>
    <m/>
    <s v="+++"/>
    <s v="+++"/>
    <s v="+++"/>
    <n v="2"/>
  </r>
  <r>
    <x v="3"/>
    <n v="170"/>
    <x v="59"/>
    <n v="0.423197492163009"/>
    <n v="0.38129496402877699"/>
    <n v="0.37190082644628097"/>
    <n v="0.39156626506024"/>
    <n v="0.54545454545454497"/>
    <n v="0.36559139784946199"/>
    <n v="0.54545454545454497"/>
    <n v="0.38173354575326046"/>
    <x v="135"/>
    <m/>
    <s v="+++"/>
    <s v="+++"/>
    <s v="+++"/>
    <n v="2"/>
  </r>
  <r>
    <x v="9"/>
    <n v="132"/>
    <x v="26"/>
    <n v="0.38356164383561597"/>
    <n v="0.40268456375838901"/>
    <n v="0.37988826815642401"/>
    <n v="0.39374999999999999"/>
    <n v="0.46153846153846101"/>
    <n v="0.44"/>
    <n v="0.46153846153846101"/>
    <n v="0.386819134078212"/>
    <x v="136"/>
    <m/>
    <s v="+++"/>
    <s v="+++"/>
    <s v="+++"/>
    <n v="3"/>
  </r>
  <r>
    <x v="5"/>
    <n v="160"/>
    <x v="10"/>
    <n v="0.38961038961038902"/>
    <n v="0.476190476190476"/>
    <n v="0.430379746835443"/>
    <n v="0.34146341463414598"/>
    <n v="0.46938775510204001"/>
    <n v="0.33333333333333298"/>
    <n v="0.476190476190476"/>
    <n v="0.38592158073479449"/>
    <x v="137"/>
    <m/>
    <s v="+++"/>
    <s v="+++"/>
    <s v="+++"/>
    <n v="4"/>
  </r>
  <r>
    <x v="7"/>
    <n v="173"/>
    <x v="0"/>
    <n v="0.49479166666666602"/>
    <n v="0.41532258064516098"/>
    <n v="0.42978723404255298"/>
    <n v="0.32646048109965597"/>
    <n v="0.36893203883495101"/>
    <n v="0.41791044776119401"/>
    <n v="0.49479166666666602"/>
    <n v="0.37812385757110445"/>
    <x v="138"/>
    <m/>
    <s v="+++"/>
    <s v="+++"/>
    <s v="+++"/>
    <n v="3"/>
  </r>
  <r>
    <x v="6"/>
    <n v="102"/>
    <x v="65"/>
    <n v="0"/>
    <n v="0.13725490196078399"/>
    <n v="0.43859649122806998"/>
    <n v="0.60109289617486295"/>
    <n v="0.54320987654320896"/>
    <n v="0.43396226415094302"/>
    <n v="0.60109289617486295"/>
    <n v="0.51984469370146646"/>
    <x v="139"/>
    <m/>
    <s v="+++"/>
    <s v="+++"/>
    <s v="+++"/>
    <n v="1"/>
  </r>
  <r>
    <x v="8"/>
    <n v="132"/>
    <x v="26"/>
    <n v="0.428134556574923"/>
    <n v="0.38435374149659801"/>
    <n v="0.38675958188153298"/>
    <n v="0.36989795918367302"/>
    <n v="0.43333333333333302"/>
    <n v="0.41666666666666602"/>
    <n v="0.43333333333333302"/>
    <n v="0.378328770532603"/>
    <x v="140"/>
    <m/>
    <s v="+++"/>
    <s v="+++"/>
    <s v="+++"/>
    <n v="4"/>
  </r>
  <r>
    <x v="8"/>
    <n v="103"/>
    <x v="28"/>
    <n v="0.214067278287461"/>
    <n v="0.29251700680272102"/>
    <n v="0.40766550522647999"/>
    <n v="0.41581632653061201"/>
    <n v="0.51666666666666605"/>
    <n v="0.5"/>
    <n v="0.51666666666666605"/>
    <n v="0.411740915878546"/>
    <x v="141"/>
    <m/>
    <s v="+++"/>
    <s v="+++"/>
    <s v="+++"/>
    <n v="4"/>
  </r>
  <r>
    <x v="3"/>
    <n v="115"/>
    <x v="66"/>
    <n v="0.35736677115987397"/>
    <n v="0.41366906474820098"/>
    <n v="0.38016528925619802"/>
    <n v="0.38253012048192703"/>
    <n v="0.472727272727272"/>
    <n v="0.36559139784946199"/>
    <n v="0.472727272727272"/>
    <n v="0.38134770486906255"/>
    <x v="142"/>
    <m/>
    <s v="+++"/>
    <s v="+++"/>
    <s v="+++"/>
    <n v="1"/>
  </r>
  <r>
    <x v="6"/>
    <n v="209"/>
    <x v="62"/>
    <n v="0.3984375"/>
    <n v="0.47058823529411697"/>
    <n v="0.35087719298245601"/>
    <n v="0.415300546448087"/>
    <n v="0.44444444444444398"/>
    <n v="0.28301886792452802"/>
    <n v="0.47058823529411697"/>
    <n v="0.38308886971527151"/>
    <x v="143"/>
    <m/>
    <s v="+++"/>
    <s v="+++"/>
    <s v="+++"/>
    <n v="2"/>
  </r>
  <r>
    <x v="1"/>
    <n v="132"/>
    <x v="67"/>
    <n v="0.375"/>
    <n v="0.45454545454545398"/>
    <n v="0.35714285714285698"/>
    <n v="0.5"/>
    <n v="0.33333333333333298"/>
    <n v="0.25"/>
    <n v="0.5"/>
    <n v="0.42857142857142849"/>
    <x v="144"/>
    <m/>
    <s v="+++"/>
    <s v="+++"/>
    <s v="+++"/>
    <n v="1"/>
  </r>
  <r>
    <x v="4"/>
    <n v="148"/>
    <x v="68"/>
    <n v="0.32592592592592501"/>
    <n v="0.36054421768707401"/>
    <n v="0.38009049773755599"/>
    <n v="0.42807017543859599"/>
    <n v="0.42708333333333298"/>
    <n v="0.39130434782608697"/>
    <n v="0.42807017543859599"/>
    <n v="0.40408033658807596"/>
    <x v="145"/>
    <m/>
    <s v="+++"/>
    <s v="+++"/>
    <s v="+++"/>
    <n v="1"/>
  </r>
  <r>
    <x v="6"/>
    <n v="6"/>
    <x v="69"/>
    <n v="0.3515625"/>
    <n v="0.54901960784313697"/>
    <n v="0.36842105263157798"/>
    <n v="0.382513661202185"/>
    <n v="0.43209876543209802"/>
    <n v="0.28301886792452802"/>
    <n v="0.54901960784313697"/>
    <n v="0.37546735691688149"/>
    <x v="146"/>
    <m/>
    <s v="+++"/>
    <s v="+++"/>
    <s v="+++"/>
    <n v="1"/>
  </r>
  <r>
    <x v="3"/>
    <n v="369"/>
    <x v="70"/>
    <n v="3.7617554858934102E-2"/>
    <n v="0.16187050359712199"/>
    <n v="0.32231404958677601"/>
    <n v="0.48192771084337299"/>
    <n v="0.58181818181818101"/>
    <n v="0.69892473118279497"/>
    <n v="0.69892473118279497"/>
    <n v="0.40212088021507453"/>
    <x v="147"/>
    <m/>
    <s v="+++"/>
    <s v="+++"/>
    <s v="+++"/>
    <n v="1"/>
  </r>
  <r>
    <x v="9"/>
    <n v="263"/>
    <x v="33"/>
    <n v="0.38356164383561597"/>
    <n v="0.38590604026845599"/>
    <n v="0.36312849162011102"/>
    <n v="0.40416666666666601"/>
    <n v="0.40769230769230702"/>
    <n v="0.376"/>
    <n v="0.40769230769230702"/>
    <n v="0.38364757914338854"/>
    <x v="148"/>
    <m/>
    <s v="+++"/>
    <s v="+++"/>
    <s v="+++"/>
    <n v="6"/>
  </r>
  <r>
    <x v="7"/>
    <n v="292"/>
    <x v="35"/>
    <n v="0.42708333333333298"/>
    <n v="0.35483870967741898"/>
    <n v="0.37446808510638202"/>
    <n v="0.353951890034364"/>
    <n v="0.40776699029126201"/>
    <n v="0.41791044776119401"/>
    <n v="0.42708333333333298"/>
    <n v="0.36420998757037304"/>
    <x v="149"/>
    <m/>
    <s v="+++"/>
    <s v="+++"/>
    <s v="+++"/>
    <n v="3"/>
  </r>
  <r>
    <x v="1"/>
    <n v="172"/>
    <x v="37"/>
    <n v="0.625"/>
    <n v="0.54545454545454497"/>
    <n v="0.5"/>
    <n v="0.33333333333333298"/>
    <n v="0.22222222222222199"/>
    <n v="0"/>
    <n v="0.625"/>
    <n v="0.41666666666666652"/>
    <x v="150"/>
    <m/>
    <s v="+++"/>
    <s v="+++"/>
    <s v="+++"/>
    <n v="3"/>
  </r>
  <r>
    <x v="9"/>
    <n v="222"/>
    <x v="71"/>
    <n v="0.37328767123287598"/>
    <n v="0.40604026845637498"/>
    <n v="0.34078212290502702"/>
    <n v="0.375"/>
    <n v="0.39230769230769202"/>
    <n v="0.39200000000000002"/>
    <n v="0.40604026845637498"/>
    <n v="0.35789106145251348"/>
    <x v="151"/>
    <m/>
    <s v="+++"/>
    <s v="+++"/>
    <s v="+++"/>
    <n v="1"/>
  </r>
  <r>
    <x v="8"/>
    <n v="155"/>
    <x v="46"/>
    <n v="0.48318042813455597"/>
    <n v="0.38775510204081598"/>
    <n v="0.40069686411149802"/>
    <n v="0.30867346938775497"/>
    <n v="0.41111111111111098"/>
    <n v="0.28703703703703698"/>
    <n v="0.48318042813455597"/>
    <n v="0.35468516674962647"/>
    <x v="152"/>
    <m/>
    <s v="+++"/>
    <s v="+++"/>
    <s v="+++"/>
    <n v="3"/>
  </r>
  <r>
    <x v="6"/>
    <n v="71"/>
    <x v="72"/>
    <n v="0.3828125"/>
    <n v="0.38235294117647001"/>
    <n v="0.37719298245614002"/>
    <n v="0.36612021857923499"/>
    <n v="0.35802469135802401"/>
    <n v="0.35849056603773499"/>
    <n v="0.3828125"/>
    <n v="0.37165660051768751"/>
    <x v="153"/>
    <m/>
    <s v="+++"/>
    <s v="+++"/>
    <s v="+++"/>
    <n v="1"/>
  </r>
  <r>
    <x v="5"/>
    <n v="143"/>
    <x v="73"/>
    <n v="0.40259740259740201"/>
    <n v="0.476190476190476"/>
    <n v="0.455696202531645"/>
    <n v="0.28048780487804797"/>
    <n v="0.32653061224489699"/>
    <n v="0.25"/>
    <n v="0.476190476190476"/>
    <n v="0.36809200370484652"/>
    <x v="154"/>
    <m/>
    <s v="+++"/>
    <s v="+++"/>
    <s v="+++"/>
    <n v="1"/>
  </r>
  <r>
    <x v="1"/>
    <n v="43"/>
    <x v="74"/>
    <n v="0.33333333333333298"/>
    <n v="0.27272727272727199"/>
    <n v="0.28571428571428498"/>
    <n v="0.33333333333333298"/>
    <n v="0.33333333333333298"/>
    <n v="0.75"/>
    <n v="0.75"/>
    <n v="0.30952380952380898"/>
    <x v="155"/>
    <m/>
    <s v="+++"/>
    <s v="+++"/>
    <s v="+++"/>
    <n v="1"/>
  </r>
  <r>
    <x v="9"/>
    <n v="115"/>
    <x v="60"/>
    <n v="0.40068493150684897"/>
    <n v="0.42617449664429502"/>
    <n v="0.33240223463687102"/>
    <n v="0.34375"/>
    <n v="0.36153846153846098"/>
    <n v="0.38400000000000001"/>
    <n v="0.42617449664429502"/>
    <n v="0.33807611731843551"/>
    <x v="156"/>
    <m/>
    <s v="+++"/>
    <s v="+++"/>
    <s v="+++"/>
    <n v="2"/>
  </r>
  <r>
    <x v="10"/>
    <n v="51"/>
    <x v="75"/>
    <n v="0.25"/>
    <n v="0"/>
    <n v="0.5"/>
    <n v="1.5E-3"/>
    <n v="1"/>
    <n v="0.66666666666666596"/>
    <n v="1"/>
    <n v="0.25074999999999997"/>
    <x v="157"/>
    <m/>
    <s v="++"/>
    <s v="+++"/>
    <s v="+++"/>
    <n v="1"/>
  </r>
  <r>
    <x v="10"/>
    <n v="155"/>
    <x v="6"/>
    <n v="0.25"/>
    <n v="0"/>
    <n v="0.66666666666666596"/>
    <n v="1.5E-3"/>
    <n v="1"/>
    <n v="0.33333333333333298"/>
    <n v="1"/>
    <n v="0.33408333333333295"/>
    <x v="158"/>
    <m/>
    <s v="+++"/>
    <s v="+++"/>
    <s v="+++"/>
    <n v="6"/>
  </r>
  <r>
    <x v="9"/>
    <n v="160"/>
    <x v="45"/>
    <n v="0.32876712328767099"/>
    <n v="0.34228187919462999"/>
    <n v="0.31564245810055802"/>
    <n v="0.358333333333333"/>
    <n v="0.46153846153846101"/>
    <n v="0.432"/>
    <n v="0.46153846153846101"/>
    <n v="0.33698789571694554"/>
    <x v="159"/>
    <m/>
    <s v="+++"/>
    <s v="+++"/>
    <s v="+++"/>
    <n v="4"/>
  </r>
  <r>
    <x v="4"/>
    <n v="86"/>
    <x v="76"/>
    <n v="6.6666666666666596E-2"/>
    <n v="0.33333333333333298"/>
    <n v="0.38914027149321201"/>
    <n v="0.41052631578947302"/>
    <n v="0.5625"/>
    <n v="0.34782608695652101"/>
    <n v="0.5625"/>
    <n v="0.39983329364134251"/>
    <x v="160"/>
    <m/>
    <s v="+++"/>
    <s v="+++"/>
    <s v="+++"/>
    <n v="1"/>
  </r>
  <r>
    <x v="4"/>
    <n v="199"/>
    <x v="62"/>
    <n v="0.18518518518518501"/>
    <n v="0.34693877551020402"/>
    <n v="0.42986425339366502"/>
    <n v="0.43859649122806998"/>
    <n v="0.34375"/>
    <n v="0.29347826086956502"/>
    <n v="0.43859649122806998"/>
    <n v="0.43423037231086747"/>
    <x v="161"/>
    <m/>
    <s v="+++"/>
    <s v="+++"/>
    <s v="+++"/>
    <n v="3"/>
  </r>
  <r>
    <x v="0"/>
    <n v="1"/>
    <x v="18"/>
    <n v="0.296296296296296"/>
    <n v="0.35555555555555501"/>
    <n v="0.39215686274509798"/>
    <n v="0.36"/>
    <n v="0.25"/>
    <n v="0.5"/>
    <n v="0.5"/>
    <n v="0.37607843137254898"/>
    <x v="162"/>
    <m/>
    <s v="+++"/>
    <s v="+++"/>
    <s v="+++"/>
    <n v="4"/>
  </r>
  <r>
    <x v="8"/>
    <n v="117"/>
    <x v="60"/>
    <n v="0.40061162079510698"/>
    <n v="0.37074829931972703"/>
    <n v="0.303135888501742"/>
    <n v="0.32908163265306101"/>
    <n v="0.50555555555555498"/>
    <n v="0.35185185185185103"/>
    <n v="0.50555555555555498"/>
    <n v="0.3161087605774015"/>
    <x v="163"/>
    <m/>
    <s v="+++"/>
    <s v="+++"/>
    <s v="+++"/>
    <n v="3"/>
  </r>
  <r>
    <x v="7"/>
    <n v="79"/>
    <x v="4"/>
    <n v="0.34895833333333298"/>
    <n v="0.358870967741935"/>
    <n v="0.32340425531914802"/>
    <n v="0.32646048109965597"/>
    <n v="0.42718446601941701"/>
    <n v="0.44776119402984998"/>
    <n v="0.44776119402984998"/>
    <n v="0.32493236820940197"/>
    <x v="164"/>
    <m/>
    <s v="+++"/>
    <s v="+++"/>
    <s v="+++"/>
    <n v="5"/>
  </r>
  <r>
    <x v="7"/>
    <n v="44"/>
    <x v="31"/>
    <n v="0.4375"/>
    <n v="0.37903225806451601"/>
    <n v="0.36170212765957399"/>
    <n v="0.27835051546391698"/>
    <n v="0.34951456310679602"/>
    <n v="0.43283582089552203"/>
    <n v="0.4375"/>
    <n v="0.32002632156174549"/>
    <x v="165"/>
    <m/>
    <s v="+++"/>
    <s v="+++"/>
    <s v="+++"/>
    <n v="5"/>
  </r>
  <r>
    <x v="4"/>
    <n v="174"/>
    <x v="77"/>
    <n v="0.25185185185185099"/>
    <n v="0.36734693877551"/>
    <n v="0.37104072398190002"/>
    <n v="0.38245614035087699"/>
    <n v="0.36458333333333298"/>
    <n v="0.36956521739130399"/>
    <n v="0.38245614035087699"/>
    <n v="0.37674843216638854"/>
    <x v="166"/>
    <m/>
    <s v="+++"/>
    <s v="+++"/>
    <s v="+++"/>
    <n v="1"/>
  </r>
  <r>
    <x v="0"/>
    <n v="172"/>
    <x v="61"/>
    <n v="0.296296296296296"/>
    <n v="0.46666666666666601"/>
    <n v="0.49019607843137197"/>
    <n v="0.3"/>
    <n v="0.3125"/>
    <n v="0.18181818181818099"/>
    <n v="0.49019607843137197"/>
    <n v="0.39509803921568598"/>
    <x v="167"/>
    <m/>
    <s v="+++"/>
    <s v="+++"/>
    <s v="+++"/>
    <n v="2"/>
  </r>
  <r>
    <x v="10"/>
    <n v="83"/>
    <x v="0"/>
    <n v="0.5"/>
    <n v="0"/>
    <n v="0.5"/>
    <n v="1.5E-3"/>
    <n v="1"/>
    <n v="0.33333333333333298"/>
    <n v="1"/>
    <n v="0.25074999999999997"/>
    <x v="168"/>
    <m/>
    <s v="++"/>
    <s v="+++"/>
    <s v="+++"/>
    <n v="4"/>
  </r>
  <r>
    <x v="10"/>
    <n v="119"/>
    <x v="78"/>
    <n v="0.5"/>
    <n v="0"/>
    <n v="0.16666666666666599"/>
    <n v="1.5E-3"/>
    <n v="1"/>
    <n v="1"/>
    <n v="1"/>
    <n v="8.4083333333332996E-2"/>
    <x v="169"/>
    <m/>
    <s v="_"/>
    <s v="+++"/>
    <s v="+++"/>
    <n v="1"/>
  </r>
  <r>
    <x v="5"/>
    <n v="154"/>
    <x v="71"/>
    <n v="0.415584415584415"/>
    <n v="0.34920634920634902"/>
    <n v="0.367088607594936"/>
    <n v="0.30487804878048702"/>
    <n v="0.34693877551020402"/>
    <n v="0.375"/>
    <n v="0.415584415584415"/>
    <n v="0.33598332818771148"/>
    <x v="170"/>
    <m/>
    <s v="+++"/>
    <s v="+++"/>
    <s v="+++"/>
    <n v="2"/>
  </r>
  <r>
    <x v="5"/>
    <n v="5"/>
    <x v="11"/>
    <n v="0.337662337662337"/>
    <n v="0.42857142857142799"/>
    <n v="0.316455696202531"/>
    <n v="0.30487804878048702"/>
    <n v="0.42857142857142799"/>
    <n v="0.375"/>
    <n v="0.42857142857142799"/>
    <n v="0.31066687249150904"/>
    <x v="171"/>
    <m/>
    <s v="+++"/>
    <s v="+++"/>
    <s v="+++"/>
    <n v="5"/>
  </r>
  <r>
    <x v="5"/>
    <n v="84"/>
    <x v="60"/>
    <n v="0.45454545454545398"/>
    <n v="0.39682539682539603"/>
    <n v="0.316455696202531"/>
    <n v="0.26829268292682901"/>
    <n v="0.40816326530612201"/>
    <n v="0.375"/>
    <n v="0.45454545454545398"/>
    <n v="0.29237418956467998"/>
    <x v="172"/>
    <m/>
    <s v="++"/>
    <s v="+++"/>
    <s v="+++"/>
    <n v="4"/>
  </r>
  <r>
    <x v="2"/>
    <n v="146"/>
    <x v="36"/>
    <n v="0.2"/>
    <n v="0.26315789473684198"/>
    <n v="0.33333333333333298"/>
    <n v="0.44"/>
    <n v="0.29411764705882298"/>
    <n v="0.5"/>
    <n v="0.5"/>
    <n v="0.38666666666666649"/>
    <x v="173"/>
    <m/>
    <s v="+++"/>
    <s v="+++"/>
    <s v="+++"/>
    <n v="2"/>
  </r>
  <r>
    <x v="6"/>
    <n v="140"/>
    <x v="44"/>
    <n v="0.390625"/>
    <n v="0.30392156862745001"/>
    <n v="0.26315789473684198"/>
    <n v="0.35519125683060099"/>
    <n v="0.51851851851851805"/>
    <n v="0.339622641509433"/>
    <n v="0.51851851851851805"/>
    <n v="0.30917457578372148"/>
    <x v="174"/>
    <m/>
    <s v="+++"/>
    <s v="+++"/>
    <s v="+++"/>
    <n v="3"/>
  </r>
  <r>
    <x v="8"/>
    <n v="159"/>
    <x v="45"/>
    <n v="0.34250764525993799"/>
    <n v="0.36054421768707401"/>
    <n v="0.337979094076655"/>
    <n v="0.34438775510204001"/>
    <n v="0.38333333333333303"/>
    <n v="0.33333333333333298"/>
    <n v="0.38333333333333303"/>
    <n v="0.34118342458934747"/>
    <x v="175"/>
    <m/>
    <s v="+++"/>
    <s v="+++"/>
    <s v="+++"/>
    <n v="5"/>
  </r>
  <r>
    <x v="6"/>
    <n v="110"/>
    <x v="79"/>
    <n v="0.3671875"/>
    <n v="0.37254901960784298"/>
    <n v="0.30701754385964902"/>
    <n v="0.30601092896174797"/>
    <n v="0.43209876543209802"/>
    <n v="0.37735849056603699"/>
    <n v="0.43209876543209802"/>
    <n v="0.30651423641069853"/>
    <x v="176"/>
    <m/>
    <s v="+++"/>
    <s v="+++"/>
    <s v="+++"/>
    <n v="1"/>
  </r>
  <r>
    <x v="4"/>
    <n v="124"/>
    <x v="80"/>
    <n v="0.34074074074074001"/>
    <n v="0.312925170068027"/>
    <n v="0.35294117647058798"/>
    <n v="0.38596491228070101"/>
    <n v="0.28125"/>
    <n v="0.34782608695652101"/>
    <n v="0.38596491228070101"/>
    <n v="0.36945304437564452"/>
    <x v="177"/>
    <m/>
    <s v="+++"/>
    <s v="+++"/>
    <s v="+++"/>
    <n v="1"/>
  </r>
  <r>
    <x v="4"/>
    <n v="131"/>
    <x v="81"/>
    <n v="0.37777777777777699"/>
    <n v="0.34013605442176797"/>
    <n v="0.33484162895927599"/>
    <n v="0.38245614035087699"/>
    <n v="0.25"/>
    <n v="0.33695652173912999"/>
    <n v="0.38245614035087699"/>
    <n v="0.35864888465507649"/>
    <x v="178"/>
    <m/>
    <s v="+++"/>
    <s v="+++"/>
    <s v="+++"/>
    <n v="1"/>
  </r>
  <r>
    <x v="0"/>
    <n v="197"/>
    <x v="17"/>
    <n v="0.44444444444444398"/>
    <n v="0.53333333333333299"/>
    <n v="0.29411764705882298"/>
    <n v="0.24"/>
    <n v="0.28125"/>
    <n v="0.40909090909090901"/>
    <n v="0.53333333333333299"/>
    <n v="0.26705882352941146"/>
    <x v="179"/>
    <m/>
    <s v="++"/>
    <s v="+++"/>
    <s v="+++"/>
    <n v="4"/>
  </r>
  <r>
    <x v="7"/>
    <n v="235"/>
    <x v="78"/>
    <n v="0.34895833333333298"/>
    <n v="0.31854838709677402"/>
    <n v="0.32340425531914802"/>
    <n v="0.30240549828178598"/>
    <n v="0.41747572815533901"/>
    <n v="0.38805970149253699"/>
    <n v="0.41747572815533901"/>
    <n v="0.31290487680046697"/>
    <x v="180"/>
    <m/>
    <s v="+++"/>
    <s v="+++"/>
    <s v="+++"/>
    <n v="2"/>
  </r>
  <r>
    <x v="5"/>
    <n v="95"/>
    <x v="79"/>
    <n v="0.31168831168831101"/>
    <n v="0.39682539682539603"/>
    <n v="0.316455696202531"/>
    <n v="0.31707317073170699"/>
    <n v="0.28571428571428498"/>
    <n v="0.45833333333333298"/>
    <n v="0.45833333333333298"/>
    <n v="0.31676443346711902"/>
    <x v="181"/>
    <m/>
    <s v="+++"/>
    <s v="+++"/>
    <s v="+++"/>
    <n v="2"/>
  </r>
  <r>
    <x v="6"/>
    <n v="62"/>
    <x v="82"/>
    <n v="0.25"/>
    <n v="0.27450980392156799"/>
    <n v="0.33333333333333298"/>
    <n v="0.42076502732240401"/>
    <n v="0.43209876543209802"/>
    <n v="0.22641509433962201"/>
    <n v="0.43209876543209802"/>
    <n v="0.37704918032786849"/>
    <x v="182"/>
    <m/>
    <s v="+++"/>
    <s v="+++"/>
    <s v="+++"/>
    <n v="1"/>
  </r>
  <r>
    <x v="7"/>
    <n v="285"/>
    <x v="83"/>
    <n v="0.4375"/>
    <n v="0.36290322580645101"/>
    <n v="0.36170212765957399"/>
    <n v="0.29553264604810903"/>
    <n v="0.26213592233009703"/>
    <n v="0.29850746268656703"/>
    <n v="0.4375"/>
    <n v="0.32861738685384151"/>
    <x v="183"/>
    <m/>
    <s v="+++"/>
    <s v="+++"/>
    <s v="+++"/>
    <n v="1"/>
  </r>
  <r>
    <x v="2"/>
    <n v="289"/>
    <x v="84"/>
    <n v="0.44"/>
    <n v="0.31578947368421001"/>
    <n v="0.33333333333333298"/>
    <n v="0.24"/>
    <n v="0.47058823529411697"/>
    <n v="0.3"/>
    <n v="0.47058823529411697"/>
    <n v="0.28666666666666651"/>
    <x v="184"/>
    <m/>
    <s v="++"/>
    <s v="+++"/>
    <s v="+++"/>
    <n v="1"/>
  </r>
  <r>
    <x v="8"/>
    <n v="11"/>
    <x v="11"/>
    <n v="0.327217125382263"/>
    <n v="0.397959183673469"/>
    <n v="0.34146341463414598"/>
    <n v="0.28571428571428498"/>
    <n v="0.33333333333333298"/>
    <n v="0.342592592592592"/>
    <n v="0.397959183673469"/>
    <n v="0.31358885017421545"/>
    <x v="185"/>
    <m/>
    <s v="+++"/>
    <s v="+++"/>
    <s v="+++"/>
    <n v="6"/>
  </r>
  <r>
    <x v="3"/>
    <n v="235"/>
    <x v="67"/>
    <n v="0.33542319749216298"/>
    <n v="0.33812949640287698"/>
    <n v="0.34297520661156999"/>
    <n v="0.30722891566264998"/>
    <n v="0.37272727272727202"/>
    <n v="0.26881720430107497"/>
    <n v="0.37272727272727202"/>
    <n v="0.32510206113710999"/>
    <x v="186"/>
    <m/>
    <s v="+++"/>
    <s v="+++"/>
    <s v="+++"/>
    <n v="2"/>
  </r>
  <r>
    <x v="5"/>
    <n v="134"/>
    <x v="68"/>
    <n v="0.246753246753246"/>
    <n v="0.38095238095237999"/>
    <n v="0.316455696202531"/>
    <n v="0.32926829268292601"/>
    <n v="0.38775510204081598"/>
    <n v="0.29166666666666602"/>
    <n v="0.38775510204081598"/>
    <n v="0.32286199444272851"/>
    <x v="187"/>
    <m/>
    <s v="+++"/>
    <s v="+++"/>
    <s v="+++"/>
    <n v="2"/>
  </r>
  <r>
    <x v="10"/>
    <n v="128"/>
    <x v="55"/>
    <n v="0.25"/>
    <n v="0"/>
    <n v="0.5"/>
    <n v="0"/>
    <n v="1"/>
    <n v="0.33333333333333298"/>
    <n v="1"/>
    <n v="0.25"/>
    <x v="188"/>
    <m/>
    <s v="++"/>
    <s v="+++"/>
    <s v="+++"/>
    <n v="2"/>
  </r>
  <r>
    <x v="10"/>
    <n v="38"/>
    <x v="59"/>
    <n v="0.25"/>
    <n v="0"/>
    <n v="0.33333333333333298"/>
    <n v="0"/>
    <n v="1"/>
    <n v="0.66666666666666596"/>
    <n v="1"/>
    <n v="0.16666666666666649"/>
    <x v="189"/>
    <m/>
    <s v="++"/>
    <s v="+++"/>
    <s v="+++"/>
    <n v="3"/>
  </r>
  <r>
    <x v="4"/>
    <n v="106"/>
    <x v="26"/>
    <n v="0.266666666666666"/>
    <n v="0.32653061224489699"/>
    <n v="0.33484162895927599"/>
    <n v="0.32982456140350802"/>
    <n v="0.30208333333333298"/>
    <n v="0.35869565217391303"/>
    <n v="0.35869565217391303"/>
    <n v="0.33233309518139198"/>
    <x v="190"/>
    <m/>
    <s v="+++"/>
    <s v="+++"/>
    <s v="+++"/>
    <n v="5"/>
  </r>
  <r>
    <x v="2"/>
    <n v="53"/>
    <x v="74"/>
    <n v="0.4"/>
    <n v="0.36842105263157798"/>
    <n v="0.42857142857142799"/>
    <n v="0.2"/>
    <n v="0.29411764705882298"/>
    <n v="0.25"/>
    <n v="0.42857142857142799"/>
    <n v="0.314285714285714"/>
    <x v="191"/>
    <m/>
    <s v="+++"/>
    <s v="+++"/>
    <s v="+++"/>
    <n v="2"/>
  </r>
  <r>
    <x v="2"/>
    <n v="272"/>
    <x v="70"/>
    <n v="0.08"/>
    <n v="1.5E-3"/>
    <n v="4.7619047619047603E-2"/>
    <n v="0.48"/>
    <n v="0.52941176470588203"/>
    <n v="0.9"/>
    <n v="0.9"/>
    <n v="0.26380952380952377"/>
    <x v="192"/>
    <m/>
    <s v="++"/>
    <s v="+++"/>
    <s v="+++"/>
    <n v="2"/>
  </r>
  <r>
    <x v="4"/>
    <n v="204"/>
    <x v="33"/>
    <n v="0.22962962962962899"/>
    <n v="0.25170068027210801"/>
    <n v="0.31674208144796301"/>
    <n v="0.36842105263157798"/>
    <n v="0.34375"/>
    <n v="0.35869565217391303"/>
    <n v="0.36842105263157798"/>
    <n v="0.3425815670397705"/>
    <x v="193"/>
    <m/>
    <s v="+++"/>
    <s v="+++"/>
    <s v="+++"/>
    <n v="7"/>
  </r>
  <r>
    <x v="8"/>
    <n v="89"/>
    <x v="72"/>
    <n v="0.37920489296636001"/>
    <n v="0.35714285714285698"/>
    <n v="0.31010452961672402"/>
    <n v="0.27040816326530598"/>
    <n v="0.31111111111111101"/>
    <n v="0.30555555555555503"/>
    <n v="0.37920489296636001"/>
    <n v="0.290256346441015"/>
    <x v="194"/>
    <m/>
    <s v="++"/>
    <s v="+++"/>
    <s v="+++"/>
    <n v="2"/>
  </r>
  <r>
    <x v="7"/>
    <n v="262"/>
    <x v="62"/>
    <n v="0.28125"/>
    <n v="0.39919354838709598"/>
    <n v="0.45531914893616998"/>
    <n v="0.36769759450171802"/>
    <n v="0.15533980582524201"/>
    <n v="2.9850746268656699E-2"/>
    <n v="0.45531914893616998"/>
    <n v="0.411508371718944"/>
    <x v="195"/>
    <m/>
    <s v="+++"/>
    <s v="+++"/>
    <s v="+++"/>
    <n v="4"/>
  </r>
  <r>
    <x v="8"/>
    <n v="258"/>
    <x v="49"/>
    <n v="0.360856269113149"/>
    <n v="0.38435374149659801"/>
    <n v="0.28222996515679399"/>
    <n v="0.27551020408163202"/>
    <n v="0.33888888888888802"/>
    <n v="0.30555555555555503"/>
    <n v="0.38435374149659801"/>
    <n v="0.27887008461921303"/>
    <x v="196"/>
    <m/>
    <s v="++"/>
    <s v="+++"/>
    <s v="+++"/>
    <n v="3"/>
  </r>
  <r>
    <x v="5"/>
    <n v="119"/>
    <x v="85"/>
    <n v="0.168831168831168"/>
    <n v="0.33333333333333298"/>
    <n v="0.341772151898734"/>
    <n v="0.292682926829268"/>
    <n v="0.34693877551020402"/>
    <n v="0.375"/>
    <n v="0.375"/>
    <n v="0.317227539364001"/>
    <x v="197"/>
    <m/>
    <s v="+++"/>
    <s v="+++"/>
    <s v="+++"/>
    <n v="1"/>
  </r>
  <r>
    <x v="1"/>
    <n v="215"/>
    <x v="29"/>
    <n v="0.29166666666666602"/>
    <n v="0.27272727272727199"/>
    <n v="0.214285714285714"/>
    <n v="0.16666666666666599"/>
    <n v="0.66666666666666596"/>
    <n v="0.5"/>
    <n v="0.66666666666666596"/>
    <n v="0.19047619047618999"/>
    <x v="198"/>
    <m/>
    <s v="++"/>
    <s v="+++"/>
    <s v="+++"/>
    <n v="5"/>
  </r>
  <r>
    <x v="7"/>
    <n v="282"/>
    <x v="48"/>
    <n v="0.33854166666666602"/>
    <n v="0.282258064516129"/>
    <n v="0.29787234042553101"/>
    <n v="0.28865979381443202"/>
    <n v="0.29126213592233002"/>
    <n v="0.402985074626865"/>
    <n v="0.402985074626865"/>
    <n v="0.29326606711998149"/>
    <x v="199"/>
    <m/>
    <s v="++"/>
    <s v="+++"/>
    <s v="+++"/>
    <n v="2"/>
  </r>
  <r>
    <x v="3"/>
    <n v="303"/>
    <x v="13"/>
    <n v="0.23824451410658301"/>
    <n v="0.27338129496402802"/>
    <n v="0.28925619834710697"/>
    <n v="0.298192771084337"/>
    <n v="0.37272727272727202"/>
    <n v="0.37634408602150499"/>
    <n v="0.37634408602150499"/>
    <n v="0.29372448471572199"/>
    <x v="200"/>
    <m/>
    <s v="++"/>
    <s v="+++"/>
    <s v="+++"/>
    <n v="2"/>
  </r>
  <r>
    <x v="3"/>
    <n v="210"/>
    <x v="43"/>
    <n v="0.30407523510971701"/>
    <n v="0.284172661870503"/>
    <n v="0.30991735537190002"/>
    <n v="0.27108433734939702"/>
    <n v="0.381818181818181"/>
    <n v="0.30107526881720398"/>
    <n v="0.381818181818181"/>
    <n v="0.29050084636064855"/>
    <x v="201"/>
    <m/>
    <s v="++"/>
    <s v="+++"/>
    <s v="+++"/>
    <n v="2"/>
  </r>
  <r>
    <x v="7"/>
    <n v="307"/>
    <x v="27"/>
    <n v="0.390625"/>
    <n v="0.25806451612903197"/>
    <n v="0.30212765957446802"/>
    <n v="0.28522336769759399"/>
    <n v="0.26213592233009703"/>
    <n v="0.34328358208955201"/>
    <n v="0.390625"/>
    <n v="0.293675513636031"/>
    <x v="202"/>
    <m/>
    <s v="++"/>
    <s v="+++"/>
    <s v="+++"/>
    <n v="2"/>
  </r>
  <r>
    <x v="7"/>
    <n v="68"/>
    <x v="58"/>
    <n v="0.28645833333333298"/>
    <n v="0.31451612903225801"/>
    <n v="0.32340425531914802"/>
    <n v="0.28865979381443202"/>
    <n v="0.30097087378640702"/>
    <n v="0.29850746268656703"/>
    <n v="0.32340425531914802"/>
    <n v="0.30603202456679002"/>
    <x v="203"/>
    <m/>
    <s v="+++"/>
    <s v="+++"/>
    <s v="+++"/>
    <n v="2"/>
  </r>
  <r>
    <x v="9"/>
    <n v="72"/>
    <x v="82"/>
    <n v="0.24315068493150599"/>
    <n v="0.322147651006711"/>
    <n v="0.243016759776536"/>
    <n v="0.28958333333333303"/>
    <n v="0.40769230769230702"/>
    <n v="0.38400000000000001"/>
    <n v="0.40769230769230702"/>
    <n v="0.2663000465549345"/>
    <x v="204"/>
    <m/>
    <s v="++"/>
    <s v="+++"/>
    <s v="+++"/>
    <n v="2"/>
  </r>
  <r>
    <x v="0"/>
    <n v="176"/>
    <x v="33"/>
    <n v="0.35185185185185103"/>
    <n v="0.55555555555555503"/>
    <n v="0.39215686274509798"/>
    <n v="0.24"/>
    <n v="0.25"/>
    <n v="0"/>
    <n v="0.55555555555555503"/>
    <n v="0.31607843137254898"/>
    <x v="205"/>
    <m/>
    <s v="+++"/>
    <s v="+++"/>
    <s v="+++"/>
    <n v="8"/>
  </r>
  <r>
    <x v="5"/>
    <n v="39"/>
    <x v="86"/>
    <n v="0.28571428571428498"/>
    <n v="0.34920634920634902"/>
    <n v="0.278481012658227"/>
    <n v="0.39024390243902402"/>
    <n v="0.265306122448979"/>
    <n v="0.16666666666666599"/>
    <n v="0.39024390243902402"/>
    <n v="0.33436245754862548"/>
    <x v="206"/>
    <m/>
    <s v="+++"/>
    <s v="+++"/>
    <s v="+++"/>
    <n v="1"/>
  </r>
  <r>
    <x v="8"/>
    <n v="164"/>
    <x v="44"/>
    <n v="0.336391437308868"/>
    <n v="0.26190476190476097"/>
    <n v="0.27526132404181097"/>
    <n v="0.28571428571428498"/>
    <n v="0.41111111111111098"/>
    <n v="0.26851851851851799"/>
    <n v="0.41111111111111098"/>
    <n v="0.28048780487804797"/>
    <x v="207"/>
    <m/>
    <s v="++"/>
    <s v="++"/>
    <s v="++"/>
    <n v="4"/>
  </r>
  <r>
    <x v="5"/>
    <n v="107"/>
    <x v="67"/>
    <n v="0.37662337662337603"/>
    <n v="0.28571428571428498"/>
    <n v="0.367088607594936"/>
    <n v="0.23170731707316999"/>
    <n v="0.265306122448979"/>
    <n v="0.25"/>
    <n v="0.37662337662337603"/>
    <n v="0.29939796233405302"/>
    <x v="208"/>
    <m/>
    <s v="++"/>
    <s v="++"/>
    <s v="++"/>
    <n v="3"/>
  </r>
  <r>
    <x v="2"/>
    <n v="21"/>
    <x v="18"/>
    <n v="0.44"/>
    <n v="0.26315789473684198"/>
    <n v="0.238095238095238"/>
    <n v="0.24"/>
    <n v="0.41176470588235198"/>
    <n v="0.3"/>
    <n v="0.44"/>
    <n v="0.23904761904761901"/>
    <x v="209"/>
    <m/>
    <s v="++"/>
    <s v="++"/>
    <s v="++"/>
    <n v="5"/>
  </r>
  <r>
    <x v="9"/>
    <n v="8"/>
    <x v="11"/>
    <n v="0.25684931506849301"/>
    <n v="0.29194630872483202"/>
    <n v="0.27653631284916202"/>
    <n v="0.295833333333333"/>
    <n v="0.31538461538461499"/>
    <n v="0.33600000000000002"/>
    <n v="0.33600000000000002"/>
    <n v="0.28618482309124749"/>
    <x v="210"/>
    <m/>
    <s v="++"/>
    <s v="++"/>
    <s v="++"/>
    <n v="7"/>
  </r>
  <r>
    <x v="3"/>
    <n v="283"/>
    <x v="9"/>
    <n v="0.28213166144200602"/>
    <n v="0.27338129496402802"/>
    <n v="0.29338842975206603"/>
    <n v="0.28313253012048101"/>
    <n v="0.34545454545454501"/>
    <n v="0.29032258064516098"/>
    <n v="0.34545454545454501"/>
    <n v="0.28826047993627352"/>
    <x v="211"/>
    <m/>
    <s v="++"/>
    <s v="++"/>
    <s v="++"/>
    <n v="4"/>
  </r>
  <r>
    <x v="4"/>
    <n v="130"/>
    <x v="45"/>
    <n v="0.281481481481481"/>
    <n v="0.24489795918367299"/>
    <n v="0.30316742081447901"/>
    <n v="0.31929824561403503"/>
    <n v="0.25"/>
    <n v="0.31521739130434701"/>
    <n v="0.31929824561403503"/>
    <n v="0.31123283321425699"/>
    <x v="212"/>
    <m/>
    <s v="+++"/>
    <s v="++"/>
    <s v="+++"/>
    <n v="6"/>
  </r>
  <r>
    <x v="6"/>
    <n v="122"/>
    <x v="67"/>
    <n v="0.25"/>
    <n v="0.26470588235294101"/>
    <n v="0.20175438596491199"/>
    <n v="0.32240437158469898"/>
    <n v="0.39506172839506098"/>
    <n v="0.37735849056603699"/>
    <n v="0.39506172839506098"/>
    <n v="0.26207937877480547"/>
    <x v="213"/>
    <m/>
    <s v="++"/>
    <s v="++"/>
    <s v="++"/>
    <n v="4"/>
  </r>
  <r>
    <x v="10"/>
    <n v="148"/>
    <x v="48"/>
    <n v="0"/>
    <n v="1"/>
    <n v="0.16666666666666599"/>
    <n v="0"/>
    <n v="1"/>
    <n v="0"/>
    <n v="1"/>
    <n v="8.3333333333332996E-2"/>
    <x v="214"/>
    <m/>
    <s v="_"/>
    <s v="++"/>
    <s v="++"/>
    <n v="3"/>
  </r>
  <r>
    <x v="9"/>
    <n v="254"/>
    <x v="49"/>
    <n v="0.301369863013698"/>
    <n v="0.30536912751677803"/>
    <n v="0.29888268156424502"/>
    <n v="0.295833333333333"/>
    <n v="0.28461538461538399"/>
    <n v="0.248"/>
    <n v="0.30536912751677803"/>
    <n v="0.29735800744878904"/>
    <x v="215"/>
    <m/>
    <s v="++"/>
    <s v="++"/>
    <s v="++"/>
    <n v="4"/>
  </r>
  <r>
    <x v="6"/>
    <n v="7"/>
    <x v="11"/>
    <n v="0.203125"/>
    <n v="0.37254901960784298"/>
    <n v="0.34210526315789402"/>
    <n v="0.27322404371584702"/>
    <n v="0.234567901234567"/>
    <n v="0.28301886792452802"/>
    <n v="0.37254901960784298"/>
    <n v="0.30766465343687055"/>
    <x v="216"/>
    <m/>
    <s v="+++"/>
    <s v="++"/>
    <s v="+++"/>
    <n v="8"/>
  </r>
  <r>
    <x v="8"/>
    <n v="254"/>
    <x v="8"/>
    <n v="0.29969418960244598"/>
    <n v="0.32653061224489699"/>
    <n v="0.27526132404181097"/>
    <n v="0.22448979591836701"/>
    <n v="0.4"/>
    <n v="0.296296296296296"/>
    <n v="0.4"/>
    <n v="0.24987555998008898"/>
    <x v="217"/>
    <m/>
    <s v="++"/>
    <s v="++"/>
    <s v="++"/>
    <n v="2"/>
  </r>
  <r>
    <x v="9"/>
    <n v="165"/>
    <x v="44"/>
    <n v="0.24657534246575299"/>
    <n v="0.29530201342281798"/>
    <n v="0.28212290502793202"/>
    <n v="0.27708333333333302"/>
    <n v="0.27692307692307599"/>
    <n v="0.36"/>
    <n v="0.36"/>
    <n v="0.27960311918063252"/>
    <x v="218"/>
    <m/>
    <s v="++"/>
    <s v="++"/>
    <s v="++"/>
    <n v="5"/>
  </r>
  <r>
    <x v="4"/>
    <n v="114"/>
    <x v="67"/>
    <n v="0.25185185185185099"/>
    <n v="0.25170068027210801"/>
    <n v="0.28054298642533898"/>
    <n v="0.33333333333333298"/>
    <n v="0.27083333333333298"/>
    <n v="0.29347826086956502"/>
    <n v="0.33333333333333298"/>
    <n v="0.30693815987933598"/>
    <x v="219"/>
    <m/>
    <s v="+++"/>
    <s v="++"/>
    <s v="+++"/>
    <n v="5"/>
  </r>
  <r>
    <x v="3"/>
    <n v="335"/>
    <x v="87"/>
    <n v="0.46081504702194298"/>
    <n v="0.410071942446043"/>
    <n v="0.29752066115702402"/>
    <n v="0.23795180722891501"/>
    <n v="0.15454545454545399"/>
    <n v="0.19354838709677399"/>
    <n v="0.46081504702194298"/>
    <n v="0.26773623419296955"/>
    <x v="220"/>
    <m/>
    <s v="++"/>
    <s v="++"/>
    <s v="++"/>
    <n v="1"/>
  </r>
  <r>
    <x v="5"/>
    <n v="103"/>
    <x v="42"/>
    <n v="0.246753246753246"/>
    <n v="0.34920634920634902"/>
    <n v="0.341772151898734"/>
    <n v="0.25609756097560898"/>
    <n v="0.24489795918367299"/>
    <n v="0.25"/>
    <n v="0.34920634920634902"/>
    <n v="0.29893485643717149"/>
    <x v="221"/>
    <m/>
    <s v="++"/>
    <s v="++"/>
    <s v="++"/>
    <n v="2"/>
  </r>
  <r>
    <x v="2"/>
    <n v="144"/>
    <x v="60"/>
    <n v="0.32"/>
    <n v="0.26315789473684198"/>
    <n v="0.238095238095238"/>
    <n v="0.32"/>
    <n v="0.17647058823529399"/>
    <n v="0.4"/>
    <n v="0.4"/>
    <n v="0.27904761904761899"/>
    <x v="222"/>
    <m/>
    <s v="++"/>
    <s v="++"/>
    <s v="++"/>
    <n v="5"/>
  </r>
  <r>
    <x v="8"/>
    <n v="260"/>
    <x v="62"/>
    <n v="0.29051987767584098"/>
    <n v="0.32312925170068002"/>
    <n v="0.26132404181184599"/>
    <n v="0.30357142857142799"/>
    <n v="0.344444444444444"/>
    <n v="0.18518518518518501"/>
    <n v="0.344444444444444"/>
    <n v="0.28244773519163702"/>
    <x v="223"/>
    <m/>
    <s v="++"/>
    <s v="++"/>
    <s v="++"/>
    <n v="5"/>
  </r>
  <r>
    <x v="6"/>
    <n v="42"/>
    <x v="86"/>
    <n v="0.203125"/>
    <n v="0.24509803921568599"/>
    <n v="0.28947368421052599"/>
    <n v="0.31693989071038198"/>
    <n v="0.296296296296296"/>
    <n v="0.30188679245283001"/>
    <n v="0.31693989071038198"/>
    <n v="0.30320678746045399"/>
    <x v="224"/>
    <m/>
    <s v="+++"/>
    <s v="++"/>
    <s v="+++"/>
    <n v="2"/>
  </r>
  <r>
    <x v="10"/>
    <n v="52"/>
    <x v="3"/>
    <n v="0.25"/>
    <n v="0"/>
    <n v="0.66666666666666596"/>
    <n v="1.5E-3"/>
    <n v="1.5E-3"/>
    <n v="0.66666666666666596"/>
    <n v="0.66666666666666596"/>
    <n v="0.33408333333333295"/>
    <x v="225"/>
    <m/>
    <s v="+++"/>
    <s v="++"/>
    <s v="+++"/>
    <n v="3"/>
  </r>
  <r>
    <x v="10"/>
    <n v="3"/>
    <x v="11"/>
    <n v="0.25"/>
    <n v="0"/>
    <n v="0.33333333333333298"/>
    <n v="1.5E-3"/>
    <n v="1"/>
    <n v="0.33333333333333298"/>
    <n v="1"/>
    <n v="0.16741666666666649"/>
    <x v="226"/>
    <m/>
    <s v="++"/>
    <s v="++"/>
    <s v="++"/>
    <n v="9"/>
  </r>
  <r>
    <x v="10"/>
    <n v="54"/>
    <x v="50"/>
    <n v="0.25"/>
    <n v="0"/>
    <n v="0.33333333333333298"/>
    <n v="1.5E-3"/>
    <n v="1"/>
    <n v="0.33333333333333298"/>
    <n v="1"/>
    <n v="0.16741666666666649"/>
    <x v="226"/>
    <m/>
    <s v="++"/>
    <s v="++"/>
    <s v="++"/>
    <n v="2"/>
  </r>
  <r>
    <x v="10"/>
    <n v="86"/>
    <x v="34"/>
    <n v="0.25"/>
    <n v="1"/>
    <n v="0"/>
    <n v="0"/>
    <n v="1"/>
    <n v="0"/>
    <n v="1"/>
    <n v="0"/>
    <x v="227"/>
    <m/>
    <s v=""/>
    <s v="++"/>
    <s v="++"/>
    <n v="3"/>
  </r>
  <r>
    <x v="10"/>
    <n v="34"/>
    <x v="4"/>
    <n v="0.25"/>
    <n v="0"/>
    <n v="0.33333333333333298"/>
    <n v="0"/>
    <n v="1"/>
    <n v="0.33333333333333298"/>
    <n v="1"/>
    <n v="0.16666666666666649"/>
    <x v="228"/>
    <m/>
    <s v="++"/>
    <s v="++"/>
    <s v="++"/>
    <n v="6"/>
  </r>
  <r>
    <x v="9"/>
    <n v="86"/>
    <x v="72"/>
    <n v="0.27397260273972601"/>
    <n v="0.288590604026845"/>
    <n v="0.25698324022346303"/>
    <n v="0.23125000000000001"/>
    <n v="0.34615384615384598"/>
    <n v="0.36"/>
    <n v="0.36"/>
    <n v="0.24411662011173152"/>
    <x v="229"/>
    <m/>
    <s v="++"/>
    <s v="++"/>
    <s v="++"/>
    <n v="3"/>
  </r>
  <r>
    <x v="4"/>
    <n v="80"/>
    <x v="28"/>
    <n v="0.133333333333333"/>
    <n v="0.19047619047618999"/>
    <n v="0.34841628959276"/>
    <n v="0.32982456140350802"/>
    <n v="0.32291666666666602"/>
    <n v="0.23913043478260801"/>
    <n v="0.34841628959276"/>
    <n v="0.33912042549813404"/>
    <x v="230"/>
    <m/>
    <s v="+++"/>
    <s v="++"/>
    <s v="+++"/>
    <n v="5"/>
  </r>
  <r>
    <x v="4"/>
    <n v="195"/>
    <x v="8"/>
    <n v="0.22962962962962899"/>
    <n v="0.319727891156462"/>
    <n v="0.23076923076923"/>
    <n v="0.291228070175438"/>
    <n v="0.39583333333333298"/>
    <n v="0.25"/>
    <n v="0.39583333333333298"/>
    <n v="0.260998650472334"/>
    <x v="231"/>
    <m/>
    <s v="++"/>
    <s v="++"/>
    <s v="++"/>
    <n v="3"/>
  </r>
  <r>
    <x v="6"/>
    <n v="49"/>
    <x v="54"/>
    <n v="0.2421875"/>
    <n v="0.32352941176470501"/>
    <n v="0.29824561403508698"/>
    <n v="0.28415300546448002"/>
    <n v="0.22222222222222199"/>
    <n v="0.28301886792452802"/>
    <n v="0.32352941176470501"/>
    <n v="0.29119930974978347"/>
    <x v="232"/>
    <m/>
    <s v="++"/>
    <s v="++"/>
    <s v="++"/>
    <n v="2"/>
  </r>
  <r>
    <x v="9"/>
    <n v="182"/>
    <x v="68"/>
    <n v="0.28767123287671198"/>
    <n v="0.28523489932885898"/>
    <n v="0.25698324022346303"/>
    <n v="0.26874999999999999"/>
    <n v="0.28461538461538399"/>
    <n v="0.32"/>
    <n v="0.32"/>
    <n v="0.26286662011173151"/>
    <x v="233"/>
    <m/>
    <s v="++"/>
    <s v="++"/>
    <s v="++"/>
    <n v="3"/>
  </r>
  <r>
    <x v="0"/>
    <n v="73"/>
    <x v="36"/>
    <n v="0.203703703703703"/>
    <n v="0.28888888888888797"/>
    <n v="0.29411764705882298"/>
    <n v="0.24"/>
    <n v="0.4375"/>
    <n v="0.22727272727272699"/>
    <n v="0.4375"/>
    <n v="0.26705882352941146"/>
    <x v="234"/>
    <m/>
    <s v="++"/>
    <s v="++"/>
    <s v="++"/>
    <n v="3"/>
  </r>
  <r>
    <x v="9"/>
    <n v="57"/>
    <x v="24"/>
    <n v="0.24315068493150599"/>
    <n v="0.26845637583892601"/>
    <n v="0.27653631284916202"/>
    <n v="0.29375000000000001"/>
    <n v="0.253846153846153"/>
    <n v="0.312"/>
    <n v="0.312"/>
    <n v="0.28514315642458099"/>
    <x v="235"/>
    <m/>
    <s v="++"/>
    <s v="++"/>
    <s v="++"/>
    <n v="5"/>
  </r>
  <r>
    <x v="8"/>
    <n v="129"/>
    <x v="79"/>
    <n v="0.302752293577981"/>
    <n v="0.265306122448979"/>
    <n v="0.257839721254355"/>
    <n v="0.23214285714285701"/>
    <n v="0.35"/>
    <n v="0.31481481481481399"/>
    <n v="0.35"/>
    <n v="0.24499128919860602"/>
    <x v="236"/>
    <m/>
    <s v="++"/>
    <s v="++"/>
    <s v="++"/>
    <n v="3"/>
  </r>
  <r>
    <x v="2"/>
    <n v="145"/>
    <x v="50"/>
    <n v="0.32"/>
    <n v="0.31578947368421001"/>
    <n v="0.238095238095238"/>
    <n v="0.12"/>
    <n v="0.52941176470588203"/>
    <n v="0.3"/>
    <n v="0.52941176470588203"/>
    <n v="0.17904761904761901"/>
    <x v="237"/>
    <m/>
    <s v="++"/>
    <s v="++"/>
    <s v="++"/>
    <n v="3"/>
  </r>
  <r>
    <x v="4"/>
    <n v="167"/>
    <x v="88"/>
    <n v="0.437037037037037"/>
    <n v="0.44897959183673403"/>
    <n v="0.34841628959276"/>
    <n v="0.231578947368421"/>
    <n v="8.3333333333333301E-2"/>
    <n v="3.2608695652173898E-2"/>
    <n v="0.44897959183673403"/>
    <n v="0.28999761848059047"/>
    <x v="238"/>
    <m/>
    <s v="++"/>
    <s v="++"/>
    <s v="++"/>
    <n v="1"/>
  </r>
  <r>
    <x v="6"/>
    <n v="73"/>
    <x v="56"/>
    <n v="0.296875"/>
    <n v="0.29411764705882298"/>
    <n v="0.21929824561403499"/>
    <n v="0.26775956284153002"/>
    <n v="0.407407407407407"/>
    <n v="0.18867924528301799"/>
    <n v="0.407407407407407"/>
    <n v="0.24352890422778251"/>
    <x v="239"/>
    <m/>
    <s v="++"/>
    <s v="++"/>
    <s v="++"/>
    <n v="3"/>
  </r>
  <r>
    <x v="9"/>
    <n v="54"/>
    <x v="23"/>
    <n v="0.19178082191780799"/>
    <n v="0.24161073825503299"/>
    <n v="0.28212290502793202"/>
    <n v="0.297916666666666"/>
    <n v="0.27692307692307599"/>
    <n v="0.28799999999999998"/>
    <n v="0.297916666666666"/>
    <n v="0.29001978584729904"/>
    <x v="240"/>
    <m/>
    <s v="++"/>
    <s v="++"/>
    <s v="++"/>
    <n v="3"/>
  </r>
  <r>
    <x v="4"/>
    <n v="47"/>
    <x v="54"/>
    <n v="0.22962962962962899"/>
    <n v="0.24489795918367299"/>
    <n v="0.25339366515837097"/>
    <n v="0.24561403508771901"/>
    <n v="0.35416666666666602"/>
    <n v="0.32608695652173902"/>
    <n v="0.35416666666666602"/>
    <n v="0.24950385012304499"/>
    <x v="241"/>
    <m/>
    <s v="++"/>
    <s v="++"/>
    <s v="++"/>
    <n v="3"/>
  </r>
  <r>
    <x v="9"/>
    <n v="88"/>
    <x v="56"/>
    <n v="0.24315068493150599"/>
    <n v="0.24832214765100599"/>
    <n v="0.25698324022346303"/>
    <n v="0.266666666666666"/>
    <n v="0.28461538461538399"/>
    <n v="0.32800000000000001"/>
    <n v="0.32800000000000001"/>
    <n v="0.26182495344506451"/>
    <x v="242"/>
    <m/>
    <s v="++"/>
    <s v="++"/>
    <s v="++"/>
    <n v="4"/>
  </r>
  <r>
    <x v="8"/>
    <n v="59"/>
    <x v="58"/>
    <n v="0.201834862385321"/>
    <n v="0.28571428571428498"/>
    <n v="0.28222996515679399"/>
    <n v="0.26785714285714202"/>
    <n v="0.3"/>
    <n v="0.25925925925925902"/>
    <n v="0.3"/>
    <n v="0.27504355400696801"/>
    <x v="243"/>
    <m/>
    <s v="++"/>
    <s v="++"/>
    <s v="++"/>
    <n v="3"/>
  </r>
  <r>
    <x v="9"/>
    <n v="117"/>
    <x v="36"/>
    <n v="0.25342465753424598"/>
    <n v="0.26845637583892601"/>
    <n v="0.245810055865921"/>
    <n v="0.27083333333333298"/>
    <n v="0.23076923076923"/>
    <n v="0.35199999999999998"/>
    <n v="0.35199999999999998"/>
    <n v="0.25832169459962701"/>
    <x v="244"/>
    <m/>
    <s v="++"/>
    <s v="++"/>
    <s v="++"/>
    <n v="4"/>
  </r>
  <r>
    <x v="7"/>
    <n v="271"/>
    <x v="70"/>
    <n v="6.25E-2"/>
    <n v="0.15322580645161199"/>
    <n v="0.31063829787233999"/>
    <n v="0.274914089347079"/>
    <n v="0.33009708737864002"/>
    <n v="0.41791044776119401"/>
    <n v="0.41791044776119401"/>
    <n v="0.29277619360970952"/>
    <x v="245"/>
    <m/>
    <s v="++"/>
    <s v="++"/>
    <s v="++"/>
    <n v="3"/>
  </r>
  <r>
    <x v="4"/>
    <n v="132"/>
    <x v="85"/>
    <n v="0.30370370370370298"/>
    <n v="0.28571428571428498"/>
    <n v="0.24434389140271401"/>
    <n v="0.266666666666666"/>
    <n v="0.25"/>
    <n v="0.27173913043478198"/>
    <n v="0.30370370370370298"/>
    <n v="0.25550527903469"/>
    <x v="246"/>
    <m/>
    <s v="++"/>
    <s v="++"/>
    <s v="++"/>
    <n v="2"/>
  </r>
  <r>
    <x v="5"/>
    <n v="124"/>
    <x v="30"/>
    <n v="0.19480519480519401"/>
    <n v="0.25396825396825301"/>
    <n v="0.265822784810126"/>
    <n v="0.30487804878048702"/>
    <n v="0.36734693877551"/>
    <n v="0.16666666666666599"/>
    <n v="0.36734693877551"/>
    <n v="0.28535041679530648"/>
    <x v="247"/>
    <m/>
    <s v="++"/>
    <s v="++"/>
    <s v="++"/>
    <n v="3"/>
  </r>
  <r>
    <x v="6"/>
    <n v="184"/>
    <x v="71"/>
    <n v="0.34375"/>
    <n v="0.31372549019607798"/>
    <n v="0.23684210526315699"/>
    <n v="0.26229508196721302"/>
    <n v="0.33333333333333298"/>
    <n v="0.13207547169811301"/>
    <n v="0.34375"/>
    <n v="0.24956859361518502"/>
    <x v="248"/>
    <m/>
    <s v="++"/>
    <s v="++"/>
    <s v="++"/>
    <n v="3"/>
  </r>
  <r>
    <x v="2"/>
    <n v="167"/>
    <x v="67"/>
    <n v="0.28000000000000003"/>
    <n v="0.31578947368421001"/>
    <n v="0.14285714285714199"/>
    <n v="0.32"/>
    <n v="0.23529411764705799"/>
    <n v="0.35"/>
    <n v="0.35"/>
    <n v="0.23142857142857098"/>
    <x v="249"/>
    <m/>
    <s v="++"/>
    <s v="++"/>
    <s v="++"/>
    <n v="6"/>
  </r>
  <r>
    <x v="4"/>
    <n v="168"/>
    <x v="14"/>
    <n v="0.34074074074074001"/>
    <n v="0.25850340136054401"/>
    <n v="0.23529411764705799"/>
    <n v="0.28070175438596401"/>
    <n v="0.20833333333333301"/>
    <n v="0.26086956521739102"/>
    <n v="0.34074074074074001"/>
    <n v="0.257997936016511"/>
    <x v="250"/>
    <m/>
    <s v="++"/>
    <s v="++"/>
    <s v="++"/>
    <n v="2"/>
  </r>
  <r>
    <x v="6"/>
    <n v="157"/>
    <x v="68"/>
    <n v="0.234375"/>
    <n v="0.25490196078431299"/>
    <n v="0.23684210526315699"/>
    <n v="0.28961748633879703"/>
    <n v="0.32098765432098703"/>
    <n v="0.22641509433962201"/>
    <n v="0.32098765432098703"/>
    <n v="0.263229795800977"/>
    <x v="251"/>
    <m/>
    <s v="++"/>
    <s v="++"/>
    <s v="++"/>
    <n v="4"/>
  </r>
  <r>
    <x v="8"/>
    <n v="185"/>
    <x v="20"/>
    <n v="0.24159021406727799"/>
    <n v="0.20408163265306101"/>
    <n v="0.219512195121951"/>
    <n v="0.28571428571428498"/>
    <n v="0.30555555555555503"/>
    <n v="0.31481481481481399"/>
    <n v="0.31481481481481399"/>
    <n v="0.252613240418118"/>
    <x v="252"/>
    <m/>
    <s v="++"/>
    <s v="++"/>
    <s v="++"/>
    <n v="5"/>
  </r>
  <r>
    <x v="6"/>
    <n v="44"/>
    <x v="58"/>
    <n v="0.171875"/>
    <n v="0.32352941176470501"/>
    <n v="0.27192982456140302"/>
    <n v="0.26229508196721302"/>
    <n v="0.24691358024691301"/>
    <n v="0.26415094339622602"/>
    <n v="0.32352941176470501"/>
    <n v="0.26711245326430799"/>
    <x v="253"/>
    <m/>
    <s v="++"/>
    <s v="++"/>
    <s v="++"/>
    <n v="4"/>
  </r>
  <r>
    <x v="8"/>
    <n v="121"/>
    <x v="65"/>
    <n v="1.8348623853211E-2"/>
    <n v="6.4625850340136001E-2"/>
    <n v="0.257839721254355"/>
    <n v="0.38010204081632598"/>
    <n v="0.405555555555555"/>
    <n v="0.30555555555555503"/>
    <n v="0.405555555555555"/>
    <n v="0.31897088103534049"/>
    <x v="254"/>
    <m/>
    <s v="+++"/>
    <s v="++"/>
    <s v="+++"/>
    <n v="2"/>
  </r>
  <r>
    <x v="7"/>
    <n v="38"/>
    <x v="89"/>
    <n v="0.25"/>
    <n v="0.18548387096774099"/>
    <n v="0.22553191489361701"/>
    <n v="0.25429553264604798"/>
    <n v="0.32038834951456302"/>
    <n v="0.31343283582089498"/>
    <n v="0.32038834951456302"/>
    <n v="0.2399137237698325"/>
    <x v="255"/>
    <m/>
    <s v="++"/>
    <s v="++"/>
    <s v="++"/>
    <n v="1"/>
  </r>
  <r>
    <x v="5"/>
    <n v="105"/>
    <x v="19"/>
    <n v="0.22077922077921999"/>
    <n v="0.22222222222222199"/>
    <n v="0.316455696202531"/>
    <n v="0.146341463414634"/>
    <n v="0.36734693877551"/>
    <n v="0.29166666666666602"/>
    <n v="0.36734693877551"/>
    <n v="0.2313985798085825"/>
    <x v="256"/>
    <m/>
    <s v="++"/>
    <s v="++"/>
    <s v="++"/>
    <n v="4"/>
  </r>
  <r>
    <x v="5"/>
    <n v="60"/>
    <x v="72"/>
    <n v="0.18181818181818099"/>
    <n v="0.317460317460317"/>
    <n v="0.265822784810126"/>
    <n v="0.17073170731707299"/>
    <n v="0.22448979591836701"/>
    <n v="0.375"/>
    <n v="0.375"/>
    <n v="0.21827724606359949"/>
    <x v="257"/>
    <m/>
    <s v="++"/>
    <s v="++"/>
    <s v="++"/>
    <n v="4"/>
  </r>
  <r>
    <x v="8"/>
    <n v="62"/>
    <x v="90"/>
    <n v="0.226299694189602"/>
    <n v="0.241496598639455"/>
    <n v="0.23344947735191601"/>
    <n v="0.23214285714285701"/>
    <n v="0.28333333333333299"/>
    <n v="0.27777777777777701"/>
    <n v="0.28333333333333299"/>
    <n v="0.2327961672473865"/>
    <x v="258"/>
    <m/>
    <s v="++"/>
    <s v="++"/>
    <s v="++"/>
    <n v="1"/>
  </r>
  <r>
    <x v="7"/>
    <n v="66"/>
    <x v="23"/>
    <n v="0.1875"/>
    <n v="0.27016129032258002"/>
    <n v="0.25957446808510598"/>
    <n v="0.247422680412371"/>
    <n v="0.27184466019417403"/>
    <n v="0.20895522388059701"/>
    <n v="0.27184466019417403"/>
    <n v="0.25349857424873851"/>
    <x v="259"/>
    <m/>
    <s v="++"/>
    <s v="++"/>
    <s v="++"/>
    <n v="4"/>
  </r>
  <r>
    <x v="0"/>
    <n v="143"/>
    <x v="91"/>
    <n v="0.35185185185185103"/>
    <n v="0.4"/>
    <n v="0.27450980392156799"/>
    <n v="0.24"/>
    <n v="0.15625"/>
    <n v="0"/>
    <n v="0.4"/>
    <n v="0.25725490196078399"/>
    <x v="260"/>
    <m/>
    <s v="++"/>
    <s v="++"/>
    <s v="++"/>
    <n v="1"/>
  </r>
  <r>
    <x v="9"/>
    <n v="221"/>
    <x v="14"/>
    <n v="0.232876712328767"/>
    <n v="0.22483221476510001"/>
    <n v="0.215083798882681"/>
    <n v="0.233333333333333"/>
    <n v="0.28461538461538399"/>
    <n v="0.29599999999999999"/>
    <n v="0.29599999999999999"/>
    <n v="0.22420856610800699"/>
    <x v="261"/>
    <m/>
    <s v="++"/>
    <s v="++"/>
    <s v="++"/>
    <n v="3"/>
  </r>
  <r>
    <x v="6"/>
    <n v="204"/>
    <x v="8"/>
    <n v="0.2265625"/>
    <n v="0.27450980392156799"/>
    <n v="0.23684210526315699"/>
    <n v="0.21311475409836"/>
    <n v="0.33333333333333298"/>
    <n v="0.18867924528301799"/>
    <n v="0.33333333333333298"/>
    <n v="0.22497842968075848"/>
    <x v="262"/>
    <m/>
    <s v="++"/>
    <s v="++"/>
    <s v="++"/>
    <n v="4"/>
  </r>
  <r>
    <x v="10"/>
    <n v="29"/>
    <x v="64"/>
    <n v="0.25"/>
    <n v="0"/>
    <n v="0.33333333333333298"/>
    <n v="1.5E-3"/>
    <n v="1"/>
    <n v="0"/>
    <n v="1"/>
    <n v="0.16741666666666649"/>
    <x v="263"/>
    <m/>
    <s v="++"/>
    <s v="++"/>
    <s v="++"/>
    <n v="2"/>
  </r>
  <r>
    <x v="10"/>
    <n v="60"/>
    <x v="22"/>
    <n v="0.25"/>
    <n v="0"/>
    <n v="0.16666666666666599"/>
    <n v="1.5E-3"/>
    <n v="1"/>
    <n v="0.33333333333333298"/>
    <n v="1"/>
    <n v="8.4083333333332996E-2"/>
    <x v="264"/>
    <m/>
    <s v="_"/>
    <s v="++"/>
    <s v="++"/>
    <n v="2"/>
  </r>
  <r>
    <x v="7"/>
    <n v="288"/>
    <x v="92"/>
    <n v="0.25"/>
    <n v="0.28629032258064502"/>
    <n v="0.25957446808510598"/>
    <n v="0.25429553264604798"/>
    <n v="0.17475728155339801"/>
    <n v="0.17910447761194001"/>
    <n v="0.28629032258064502"/>
    <n v="0.25693500036557698"/>
    <x v="265"/>
    <m/>
    <s v="++"/>
    <s v="++"/>
    <s v="++"/>
    <n v="1"/>
  </r>
  <r>
    <x v="10"/>
    <n v="27"/>
    <x v="24"/>
    <n v="0.25"/>
    <n v="0"/>
    <n v="0.33333333333333298"/>
    <n v="0"/>
    <n v="1"/>
    <n v="0"/>
    <n v="1"/>
    <n v="0.16666666666666649"/>
    <x v="266"/>
    <m/>
    <s v="++"/>
    <s v="++"/>
    <s v="++"/>
    <n v="6"/>
  </r>
  <r>
    <x v="3"/>
    <n v="309"/>
    <x v="47"/>
    <n v="0.25391849529780502"/>
    <n v="0.208633093525179"/>
    <n v="0.22727272727272699"/>
    <n v="0.25301204819277101"/>
    <n v="0.31818181818181801"/>
    <n v="0.17204301075268799"/>
    <n v="0.31818181818181801"/>
    <n v="0.24014238773274899"/>
    <x v="267"/>
    <m/>
    <s v="++"/>
    <s v="++"/>
    <s v="++"/>
    <n v="2"/>
  </r>
  <r>
    <x v="8"/>
    <n v="289"/>
    <x v="6"/>
    <n v="0.155963302752293"/>
    <n v="0.22789115646258501"/>
    <n v="0.229965156794425"/>
    <n v="0.22959183673469299"/>
    <n v="0.33888888888888802"/>
    <n v="0.26851851851851799"/>
    <n v="0.33888888888888802"/>
    <n v="0.229778496764559"/>
    <x v="268"/>
    <m/>
    <s v="++"/>
    <s v="++"/>
    <s v="++"/>
    <n v="7"/>
  </r>
  <r>
    <x v="2"/>
    <n v="179"/>
    <x v="21"/>
    <n v="0.16"/>
    <n v="0.26315789473684198"/>
    <n v="9.5238095238095205E-2"/>
    <n v="0.32"/>
    <n v="0.29411764705882298"/>
    <n v="0.35"/>
    <n v="0.35"/>
    <n v="0.20761904761904759"/>
    <x v="269"/>
    <m/>
    <s v="++"/>
    <s v="++"/>
    <s v="++"/>
    <n v="3"/>
  </r>
  <r>
    <x v="8"/>
    <n v="144"/>
    <x v="67"/>
    <n v="0.201834862385321"/>
    <n v="0.20068027210884301"/>
    <n v="0.184668989547038"/>
    <n v="0.23214285714285701"/>
    <n v="0.35555555555555501"/>
    <n v="0.30555555555555503"/>
    <n v="0.35555555555555501"/>
    <n v="0.20840592334494751"/>
    <x v="270"/>
    <m/>
    <s v="++"/>
    <s v="++"/>
    <s v="++"/>
    <n v="7"/>
  </r>
  <r>
    <x v="8"/>
    <n v="294"/>
    <x v="17"/>
    <n v="0.24159021406727799"/>
    <n v="0.207482993197278"/>
    <n v="0.257839721254355"/>
    <n v="0.25"/>
    <n v="0.233333333333333"/>
    <n v="0.194444444444444"/>
    <n v="0.257839721254355"/>
    <n v="0.25391986062717753"/>
    <x v="271"/>
    <m/>
    <s v="++"/>
    <s v="++"/>
    <s v="++"/>
    <n v="5"/>
  </r>
  <r>
    <x v="7"/>
    <n v="13"/>
    <x v="11"/>
    <n v="0.27083333333333298"/>
    <n v="0.20564516129032201"/>
    <n v="0.208510638297872"/>
    <n v="0.25085910652920901"/>
    <n v="0.242718446601941"/>
    <n v="0.25373134328358199"/>
    <n v="0.27083333333333298"/>
    <n v="0.22968487241354052"/>
    <x v="272"/>
    <m/>
    <s v="++"/>
    <s v="++"/>
    <s v="++"/>
    <n v="10"/>
  </r>
  <r>
    <x v="9"/>
    <n v="251"/>
    <x v="8"/>
    <n v="0.20890410958904099"/>
    <n v="0.23489932885906001"/>
    <n v="0.18994413407821201"/>
    <n v="0.233333333333333"/>
    <n v="0.30769230769230699"/>
    <n v="0.28799999999999998"/>
    <n v="0.30769230769230699"/>
    <n v="0.21163873370577252"/>
    <x v="273"/>
    <m/>
    <s v="++"/>
    <s v="++"/>
    <s v="++"/>
    <n v="5"/>
  </r>
  <r>
    <x v="9"/>
    <n v="164"/>
    <x v="93"/>
    <n v="0.22602739726027299"/>
    <n v="0.28187919463087202"/>
    <n v="0.20391061452513901"/>
    <n v="0.2"/>
    <n v="0.29230769230769199"/>
    <n v="0.26400000000000001"/>
    <n v="0.29230769230769199"/>
    <n v="0.20195530726256949"/>
    <x v="274"/>
    <m/>
    <s v="++"/>
    <s v="++"/>
    <s v="++"/>
    <n v="1"/>
  </r>
  <r>
    <x v="4"/>
    <n v="3"/>
    <x v="11"/>
    <n v="0.22222222222222199"/>
    <n v="0.27891156462584998"/>
    <n v="0.19909502262443399"/>
    <n v="0.20701754385964899"/>
    <n v="0.29166666666666602"/>
    <n v="0.25"/>
    <n v="0.29166666666666602"/>
    <n v="0.2030562832420415"/>
    <x v="275"/>
    <m/>
    <s v="++"/>
    <s v="++"/>
    <s v="++"/>
    <n v="11"/>
  </r>
  <r>
    <x v="2"/>
    <n v="256"/>
    <x v="57"/>
    <n v="0.24"/>
    <n v="0.21052631578947301"/>
    <n v="0.19047619047618999"/>
    <n v="0.32"/>
    <n v="0.11764705882352899"/>
    <n v="0.25"/>
    <n v="0.32"/>
    <n v="0.25523809523809499"/>
    <x v="276"/>
    <m/>
    <s v="++"/>
    <s v="++"/>
    <s v="++"/>
    <n v="2"/>
  </r>
  <r>
    <x v="10"/>
    <n v="94"/>
    <x v="9"/>
    <n v="0.5"/>
    <n v="0"/>
    <n v="0"/>
    <n v="0"/>
    <n v="1"/>
    <n v="0.33333333333333298"/>
    <n v="1"/>
    <n v="0"/>
    <x v="277"/>
    <m/>
    <s v=""/>
    <s v="++"/>
    <s v="++"/>
    <n v="5"/>
  </r>
  <r>
    <x v="7"/>
    <n v="302"/>
    <x v="94"/>
    <n v="0.47916666666666602"/>
    <n v="0.29838709677419301"/>
    <n v="0.33191489361702098"/>
    <n v="0.15463917525773099"/>
    <n v="7.7669902912621297E-2"/>
    <n v="0"/>
    <n v="0.47916666666666602"/>
    <n v="0.24327703443737597"/>
    <x v="278"/>
    <m/>
    <s v="++"/>
    <s v="++"/>
    <s v="++"/>
    <n v="1"/>
  </r>
  <r>
    <x v="6"/>
    <n v="235"/>
    <x v="17"/>
    <n v="0.2734375"/>
    <n v="0.23529411764705799"/>
    <n v="0.22807017543859601"/>
    <n v="0.26229508196721302"/>
    <n v="0.22222222222222199"/>
    <n v="0.113207547169811"/>
    <n v="0.2734375"/>
    <n v="0.24518262870290453"/>
    <x v="279"/>
    <m/>
    <s v="++"/>
    <s v="++"/>
    <s v="++"/>
    <n v="6"/>
  </r>
  <r>
    <x v="1"/>
    <n v="94"/>
    <x v="59"/>
    <n v="0.29166666666666602"/>
    <n v="0.54545454545454497"/>
    <n v="0.14285714285714199"/>
    <n v="1.5E-3"/>
    <n v="0.44444444444444398"/>
    <n v="0.25"/>
    <n v="0.54545454545454497"/>
    <n v="7.2178571428570995E-2"/>
    <x v="280"/>
    <m/>
    <s v="_"/>
    <s v="++"/>
    <s v="++"/>
    <n v="4"/>
  </r>
  <r>
    <x v="1"/>
    <n v="226"/>
    <x v="48"/>
    <n v="0.25"/>
    <n v="0.36363636363636298"/>
    <n v="0.14285714285714199"/>
    <n v="0.16666666666666599"/>
    <n v="0.33333333333333298"/>
    <n v="0.25"/>
    <n v="0.36363636363636298"/>
    <n v="0.15476190476190399"/>
    <x v="281"/>
    <m/>
    <s v="++"/>
    <s v="++"/>
    <s v="++"/>
    <n v="4"/>
  </r>
  <r>
    <x v="8"/>
    <n v="220"/>
    <x v="71"/>
    <n v="0.35168195718654399"/>
    <n v="0.26190476190476097"/>
    <n v="0.18815331010452899"/>
    <n v="0.21683673469387699"/>
    <n v="0.28888888888888797"/>
    <n v="0.101851851851851"/>
    <n v="0.35168195718654399"/>
    <n v="0.20249502239920297"/>
    <x v="282"/>
    <m/>
    <s v="++"/>
    <s v="++"/>
    <s v="++"/>
    <n v="4"/>
  </r>
  <r>
    <x v="3"/>
    <n v="217"/>
    <x v="22"/>
    <n v="0.18495297805642599"/>
    <n v="0.23021582733812901"/>
    <n v="0.23553719008264401"/>
    <n v="0.21686746987951799"/>
    <n v="0.263636363636363"/>
    <n v="0.225806451612903"/>
    <n v="0.263636363636363"/>
    <n v="0.226202329981081"/>
    <x v="283"/>
    <m/>
    <s v="++"/>
    <s v="++"/>
    <s v="++"/>
    <n v="3"/>
  </r>
  <r>
    <x v="3"/>
    <n v="116"/>
    <x v="38"/>
    <n v="0.12539184952978"/>
    <n v="0.16906474820143799"/>
    <n v="0.202479338842975"/>
    <n v="0.25903614457831298"/>
    <n v="0.263636363636363"/>
    <n v="0.32258064516128998"/>
    <n v="0.32258064516128998"/>
    <n v="0.230757741710644"/>
    <x v="284"/>
    <m/>
    <s v="++"/>
    <s v="++"/>
    <s v="++"/>
    <n v="2"/>
  </r>
  <r>
    <x v="3"/>
    <n v="203"/>
    <x v="60"/>
    <n v="0.26645768025078298"/>
    <n v="0.23741007194244601"/>
    <n v="0.23553719008264401"/>
    <n v="0.18975903614457801"/>
    <n v="0.25454545454545402"/>
    <n v="0.18279569892473099"/>
    <n v="0.26645768025078298"/>
    <n v="0.21264811311361101"/>
    <x v="285"/>
    <m/>
    <s v="++"/>
    <s v="++"/>
    <s v="++"/>
    <n v="6"/>
  </r>
  <r>
    <x v="4"/>
    <n v="156"/>
    <x v="73"/>
    <n v="0.25925925925925902"/>
    <n v="0.25170068027210801"/>
    <n v="0.23076923076923"/>
    <n v="0.249122807017543"/>
    <n v="0.15625"/>
    <n v="0.16304347826086901"/>
    <n v="0.25925925925925902"/>
    <n v="0.23994601889338651"/>
    <x v="286"/>
    <m/>
    <s v="++"/>
    <s v="++"/>
    <s v="++"/>
    <n v="2"/>
  </r>
  <r>
    <x v="5"/>
    <n v="147"/>
    <x v="95"/>
    <n v="0.15584415584415501"/>
    <n v="0.19047619047618999"/>
    <n v="0.265822784810126"/>
    <n v="0.219512195121951"/>
    <n v="0.30612244897959101"/>
    <n v="0.16666666666666599"/>
    <n v="0.30612244897959101"/>
    <n v="0.24266748996603849"/>
    <x v="287"/>
    <m/>
    <s v="++"/>
    <s v="++"/>
    <s v="++"/>
    <n v="1"/>
  </r>
  <r>
    <x v="1"/>
    <n v="83"/>
    <x v="64"/>
    <n v="0.25"/>
    <n v="0.54545454545454497"/>
    <n v="0.214285714285714"/>
    <n v="0.16666666666666599"/>
    <n v="0.22222222222222199"/>
    <n v="0"/>
    <n v="0.54545454545454497"/>
    <n v="0.19047619047618999"/>
    <x v="288"/>
    <m/>
    <s v="++"/>
    <s v="++"/>
    <s v="++"/>
    <n v="3"/>
  </r>
  <r>
    <x v="3"/>
    <n v="141"/>
    <x v="90"/>
    <n v="0.26959247648902801"/>
    <n v="0.28057553956834502"/>
    <n v="0.19834710743801601"/>
    <n v="0.162650602409638"/>
    <n v="0.20909090909090899"/>
    <n v="0.26881720430107497"/>
    <n v="0.28057553956834502"/>
    <n v="0.180498854923827"/>
    <x v="289"/>
    <m/>
    <s v="++"/>
    <s v="++"/>
    <s v="++"/>
    <n v="2"/>
  </r>
  <r>
    <x v="4"/>
    <n v="175"/>
    <x v="10"/>
    <n v="0.162962962962962"/>
    <n v="0.23129251700680201"/>
    <n v="0.217194570135746"/>
    <n v="0.221052631578947"/>
    <n v="0.27083333333333298"/>
    <n v="0.20652173913043401"/>
    <n v="0.27083333333333298"/>
    <n v="0.2191236008573465"/>
    <x v="290"/>
    <m/>
    <s v="++"/>
    <s v="++"/>
    <s v="++"/>
    <n v="5"/>
  </r>
  <r>
    <x v="7"/>
    <n v="93"/>
    <x v="59"/>
    <n v="0.21354166666666599"/>
    <n v="0.16129032258064499"/>
    <n v="0.20425531914893599"/>
    <n v="0.189003436426116"/>
    <n v="0.28155339805825202"/>
    <n v="0.29850746268656703"/>
    <n v="0.29850746268656703"/>
    <n v="0.19662937778752598"/>
    <x v="291"/>
    <m/>
    <s v="++"/>
    <s v="++"/>
    <s v="++"/>
    <n v="5"/>
  </r>
  <r>
    <x v="5"/>
    <n v="155"/>
    <x v="96"/>
    <n v="0.58441558441558406"/>
    <n v="0.44444444444444398"/>
    <n v="0.291139240506329"/>
    <n v="6.0975609756097497E-2"/>
    <n v="0"/>
    <n v="0"/>
    <n v="0.58441558441558406"/>
    <n v="0.17605742513121325"/>
    <x v="292"/>
    <m/>
    <s v="++"/>
    <s v="++"/>
    <s v="++"/>
    <n v="1"/>
  </r>
  <r>
    <x v="9"/>
    <n v="274"/>
    <x v="92"/>
    <n v="0.26369863013698602"/>
    <n v="0.23154362416107299"/>
    <n v="0.217877094972067"/>
    <n v="0.22291666666666601"/>
    <n v="0.238461538461538"/>
    <n v="0.112"/>
    <n v="0.26369863013698602"/>
    <n v="0.22039688081936651"/>
    <x v="293"/>
    <m/>
    <s v="++"/>
    <s v="++"/>
    <s v="++"/>
    <n v="2"/>
  </r>
  <r>
    <x v="9"/>
    <n v="52"/>
    <x v="86"/>
    <n v="0.16095890410958899"/>
    <n v="0.21812080536912701"/>
    <n v="0.17597765363128401"/>
    <n v="0.210416666666666"/>
    <n v="0.33076923076922998"/>
    <n v="0.23200000000000001"/>
    <n v="0.33076923076922998"/>
    <n v="0.19319716014897501"/>
    <x v="294"/>
    <m/>
    <s v="++"/>
    <s v="++"/>
    <s v="++"/>
    <n v="3"/>
  </r>
  <r>
    <x v="9"/>
    <n v="162"/>
    <x v="85"/>
    <n v="0.164383561643835"/>
    <n v="0.20134228187919401"/>
    <n v="0.18715083798882601"/>
    <n v="0.204166666666666"/>
    <n v="0.261538461538461"/>
    <n v="0.30399999999999999"/>
    <n v="0.30399999999999999"/>
    <n v="0.19565875232774599"/>
    <x v="295"/>
    <m/>
    <s v="++"/>
    <s v="++"/>
    <s v="++"/>
    <n v="3"/>
  </r>
  <r>
    <x v="7"/>
    <n v="148"/>
    <x v="19"/>
    <n v="0.25520833333333298"/>
    <n v="0.23790322580645101"/>
    <n v="0.18723404255319101"/>
    <n v="0.185567010309278"/>
    <n v="0.233009708737864"/>
    <n v="0.23880597014925301"/>
    <n v="0.25520833333333298"/>
    <n v="0.1864005264312345"/>
    <x v="296"/>
    <m/>
    <s v="++"/>
    <s v="++"/>
    <s v="++"/>
    <n v="5"/>
  </r>
  <r>
    <x v="4"/>
    <n v="59"/>
    <x v="12"/>
    <n v="0.17037037037037001"/>
    <n v="0.183673469387755"/>
    <n v="0.23076923076923"/>
    <n v="0.221052631578947"/>
    <n v="0.19791666666666599"/>
    <n v="0.25"/>
    <n v="0.25"/>
    <n v="0.2259109311740885"/>
    <x v="297"/>
    <m/>
    <s v="++"/>
    <s v="++"/>
    <s v="++"/>
    <n v="6"/>
  </r>
  <r>
    <x v="3"/>
    <n v="206"/>
    <x v="36"/>
    <n v="0.166144200626959"/>
    <n v="0.24820143884891999"/>
    <n v="0.21900826446280899"/>
    <n v="0.22891566265060201"/>
    <n v="0.25454545454545402"/>
    <n v="0.13978494623655899"/>
    <n v="0.25454545454545402"/>
    <n v="0.2239619635567055"/>
    <x v="298"/>
    <m/>
    <s v="++"/>
    <s v="++"/>
    <s v="++"/>
    <n v="5"/>
  </r>
  <r>
    <x v="8"/>
    <n v="182"/>
    <x v="68"/>
    <n v="0.214067278287461"/>
    <n v="0.24489795918367299"/>
    <n v="0.18815331010452899"/>
    <n v="0.22193877551020399"/>
    <n v="0.227777777777777"/>
    <n v="0.194444444444444"/>
    <n v="0.24489795918367299"/>
    <n v="0.20504604280736649"/>
    <x v="299"/>
    <m/>
    <s v="++"/>
    <s v="++"/>
    <s v="++"/>
    <n v="5"/>
  </r>
  <r>
    <x v="2"/>
    <n v="97"/>
    <x v="24"/>
    <n v="0.2"/>
    <n v="0.36842105263157798"/>
    <n v="0.33333333333333298"/>
    <n v="0.04"/>
    <n v="0.23529411764705799"/>
    <n v="0.15"/>
    <n v="0.36842105263157798"/>
    <n v="0.18666666666666648"/>
    <x v="300"/>
    <m/>
    <s v="++"/>
    <s v="++"/>
    <s v="++"/>
    <n v="7"/>
  </r>
  <r>
    <x v="3"/>
    <n v="403"/>
    <x v="27"/>
    <n v="0.23510971786833801"/>
    <n v="0.26258992805755299"/>
    <n v="0.206611570247933"/>
    <n v="0.17771084337349299"/>
    <n v="0.17272727272727201"/>
    <n v="0.25806451612903197"/>
    <n v="0.26258992805755299"/>
    <n v="0.192161206810713"/>
    <x v="301"/>
    <m/>
    <s v="++"/>
    <s v="++"/>
    <s v="++"/>
    <n v="3"/>
  </r>
  <r>
    <x v="7"/>
    <n v="162"/>
    <x v="46"/>
    <n v="0.22916666666666599"/>
    <n v="0.21370967741935401"/>
    <n v="0.20425531914893599"/>
    <n v="0.20618556701030899"/>
    <n v="0.233009708737864"/>
    <n v="0.194029850746268"/>
    <n v="0.233009708737864"/>
    <n v="0.20522044307962251"/>
    <x v="302"/>
    <m/>
    <s v="++"/>
    <s v="++"/>
    <s v="++"/>
    <n v="4"/>
  </r>
  <r>
    <x v="4"/>
    <n v="197"/>
    <x v="49"/>
    <n v="0.18518518518518501"/>
    <n v="0.20408163265306101"/>
    <n v="0.203619909502262"/>
    <n v="0.19649122807017499"/>
    <n v="0.22916666666666599"/>
    <n v="0.26086956521739102"/>
    <n v="0.26086956521739102"/>
    <n v="0.2000555687862185"/>
    <x v="303"/>
    <m/>
    <s v="++"/>
    <s v="++"/>
    <s v="++"/>
    <n v="5"/>
  </r>
  <r>
    <x v="2"/>
    <n v="151"/>
    <x v="97"/>
    <n v="0.28000000000000003"/>
    <n v="0.21052631578947301"/>
    <n v="0.19047619047618999"/>
    <n v="0.16"/>
    <n v="0.17647058823529399"/>
    <n v="0.3"/>
    <n v="0.3"/>
    <n v="0.175238095238095"/>
    <x v="304"/>
    <m/>
    <s v="++"/>
    <s v="++"/>
    <s v="++"/>
    <n v="1"/>
  </r>
  <r>
    <x v="10"/>
    <n v="18"/>
    <x v="31"/>
    <n v="0"/>
    <n v="0"/>
    <n v="0.33333333333333298"/>
    <n v="0"/>
    <n v="1"/>
    <n v="0"/>
    <n v="1"/>
    <n v="0.16666666666666649"/>
    <x v="305"/>
    <m/>
    <s v="++"/>
    <s v="++"/>
    <s v="++"/>
    <n v="6"/>
  </r>
  <r>
    <x v="10"/>
    <n v="101"/>
    <x v="13"/>
    <n v="0"/>
    <n v="0"/>
    <n v="0.33333333333333298"/>
    <n v="0"/>
    <n v="1"/>
    <n v="0"/>
    <n v="1"/>
    <n v="0.16666666666666649"/>
    <x v="305"/>
    <m/>
    <s v="++"/>
    <s v="++"/>
    <s v="++"/>
    <n v="3"/>
  </r>
  <r>
    <x v="10"/>
    <n v="28"/>
    <x v="90"/>
    <n v="0"/>
    <n v="0"/>
    <n v="0.33333333333333298"/>
    <n v="0"/>
    <n v="1"/>
    <n v="0"/>
    <n v="1"/>
    <n v="0.16666666666666649"/>
    <x v="305"/>
    <m/>
    <s v="++"/>
    <s v="++"/>
    <s v="++"/>
    <n v="3"/>
  </r>
  <r>
    <x v="10"/>
    <n v="142"/>
    <x v="70"/>
    <n v="0"/>
    <n v="0"/>
    <n v="0.16666666666666599"/>
    <n v="0"/>
    <n v="1"/>
    <n v="0.33333333333333298"/>
    <n v="1"/>
    <n v="8.3333333333332996E-2"/>
    <x v="306"/>
    <m/>
    <s v="_"/>
    <s v="++"/>
    <s v="++"/>
    <n v="4"/>
  </r>
  <r>
    <x v="9"/>
    <n v="256"/>
    <x v="62"/>
    <n v="0.19520547945205399"/>
    <n v="0.25838926174496601"/>
    <n v="0.27932960893854702"/>
    <n v="0.204166666666666"/>
    <n v="0.123076923076923"/>
    <n v="0.12"/>
    <n v="0.27932960893854702"/>
    <n v="0.24174813780260651"/>
    <x v="307"/>
    <m/>
    <s v="++"/>
    <s v="++"/>
    <s v="++"/>
    <n v="6"/>
  </r>
  <r>
    <x v="7"/>
    <n v="167"/>
    <x v="45"/>
    <n v="0.19791666666666599"/>
    <n v="0.20161290322580599"/>
    <n v="0.20425531914893599"/>
    <n v="0.20274914089346999"/>
    <n v="0.28155339805825202"/>
    <n v="0.164179104477611"/>
    <n v="0.28155339805825202"/>
    <n v="0.20350223002120299"/>
    <x v="308"/>
    <m/>
    <s v="++"/>
    <s v="++"/>
    <s v="++"/>
    <n v="7"/>
  </r>
  <r>
    <x v="8"/>
    <n v="163"/>
    <x v="93"/>
    <n v="0.22018348623853201"/>
    <n v="0.22448979591836701"/>
    <n v="0.202090592334494"/>
    <n v="0.206632653061224"/>
    <n v="0.24444444444444399"/>
    <n v="0.148148148148148"/>
    <n v="0.24444444444444399"/>
    <n v="0.20436162269785901"/>
    <x v="309"/>
    <m/>
    <s v="++"/>
    <s v="++"/>
    <s v="++"/>
    <n v="2"/>
  </r>
  <r>
    <x v="4"/>
    <n v="16"/>
    <x v="74"/>
    <n v="0.2"/>
    <n v="0.21768707482993099"/>
    <n v="0.19909502262443399"/>
    <n v="0.18947368421052599"/>
    <n v="0.22916666666666599"/>
    <n v="0.22826086956521699"/>
    <n v="0.22916666666666599"/>
    <n v="0.19428435341747999"/>
    <x v="310"/>
    <m/>
    <s v="++"/>
    <s v="++"/>
    <s v="++"/>
    <n v="3"/>
  </r>
  <r>
    <x v="8"/>
    <n v="8"/>
    <x v="69"/>
    <n v="0.17125382262996899"/>
    <n v="0.23129251700680201"/>
    <n v="0.20557491289198601"/>
    <n v="0.22193877551020399"/>
    <n v="0.21666666666666601"/>
    <n v="0.17592592592592499"/>
    <n v="0.23129251700680201"/>
    <n v="0.213756844201095"/>
    <x v="311"/>
    <m/>
    <s v="++"/>
    <s v="++"/>
    <s v="++"/>
    <n v="2"/>
  </r>
  <r>
    <x v="1"/>
    <n v="146"/>
    <x v="93"/>
    <n v="0.25"/>
    <n v="0.27272727272727199"/>
    <n v="0.214285714285714"/>
    <n v="1.5E-3"/>
    <n v="0.44444444444444398"/>
    <n v="0.25"/>
    <n v="0.44444444444444398"/>
    <n v="0.107892857142857"/>
    <x v="312"/>
    <m/>
    <s v="++"/>
    <s v="++"/>
    <s v="++"/>
    <n v="3"/>
  </r>
  <r>
    <x v="7"/>
    <n v="73"/>
    <x v="54"/>
    <n v="0.30208333333333298"/>
    <n v="0.24596774193548299"/>
    <n v="0.23404255319148901"/>
    <n v="0.213058419243986"/>
    <n v="0.12621359223300899"/>
    <n v="7.4626865671641701E-2"/>
    <n v="0.30208333333333298"/>
    <n v="0.22355048621773749"/>
    <x v="313"/>
    <m/>
    <s v="++"/>
    <s v="++"/>
    <s v="++"/>
    <n v="4"/>
  </r>
  <r>
    <x v="9"/>
    <n v="129"/>
    <x v="79"/>
    <n v="0.22260273972602701"/>
    <n v="0.22483221476510001"/>
    <n v="0.16201117318435701"/>
    <n v="0.2"/>
    <n v="0.23076923076923"/>
    <n v="0.23200000000000001"/>
    <n v="0.23200000000000001"/>
    <n v="0.18100558659217852"/>
    <x v="314"/>
    <m/>
    <s v="++"/>
    <s v="++"/>
    <s v="++"/>
    <n v="4"/>
  </r>
  <r>
    <x v="6"/>
    <n v="83"/>
    <x v="16"/>
    <n v="0.2109375"/>
    <n v="0.26470588235294101"/>
    <n v="0.18421052631578899"/>
    <n v="0.16939890710382499"/>
    <n v="0.234567901234567"/>
    <n v="0.20754716981131999"/>
    <n v="0.26470588235294101"/>
    <n v="0.17680471670980699"/>
    <x v="315"/>
    <m/>
    <s v="++"/>
    <s v="++"/>
    <s v="++"/>
    <n v="2"/>
  </r>
  <r>
    <x v="6"/>
    <n v="133"/>
    <x v="63"/>
    <n v="0.21875"/>
    <n v="0.24509803921568599"/>
    <n v="0.20175438596491199"/>
    <n v="0.16939890710382499"/>
    <n v="0.209876543209876"/>
    <n v="0.20754716981131999"/>
    <n v="0.24509803921568599"/>
    <n v="0.18557664653436851"/>
    <x v="316"/>
    <m/>
    <s v="++"/>
    <s v="++"/>
    <s v="++"/>
    <n v="2"/>
  </r>
  <r>
    <x v="1"/>
    <n v="99"/>
    <x v="98"/>
    <n v="0.16666666666666599"/>
    <n v="0"/>
    <n v="0.214285714285714"/>
    <n v="0.33333333333333298"/>
    <n v="0.11111111111111099"/>
    <n v="0.25"/>
    <n v="0.33333333333333298"/>
    <n v="0.2738095238095235"/>
    <x v="317"/>
    <m/>
    <s v="++"/>
    <s v="++"/>
    <s v="++"/>
    <n v="1"/>
  </r>
  <r>
    <x v="7"/>
    <n v="127"/>
    <x v="43"/>
    <n v="0.22395833333333301"/>
    <n v="0.16935483870967699"/>
    <n v="0.18723404255319101"/>
    <n v="0.192439862542955"/>
    <n v="0.213592233009708"/>
    <n v="0.25373134328358199"/>
    <n v="0.25373134328358199"/>
    <n v="0.18983695254807301"/>
    <x v="318"/>
    <m/>
    <s v="++"/>
    <s v="++"/>
    <s v="++"/>
    <n v="3"/>
  </r>
  <r>
    <x v="2"/>
    <n v="35"/>
    <x v="99"/>
    <n v="0.36"/>
    <n v="0.26315789473684198"/>
    <n v="0.19047619047618999"/>
    <n v="0.08"/>
    <n v="0.29411764705882298"/>
    <n v="0.15"/>
    <n v="0.36"/>
    <n v="0.13523809523809499"/>
    <x v="319"/>
    <m/>
    <s v="++"/>
    <s v="++"/>
    <s v="++"/>
    <n v="1"/>
  </r>
  <r>
    <x v="8"/>
    <n v="167"/>
    <x v="30"/>
    <n v="0.25688073394495398"/>
    <n v="0.17006802721088399"/>
    <n v="0.17770034843205501"/>
    <n v="0.20918367346938699"/>
    <n v="0.21666666666666601"/>
    <n v="0.18518518518518501"/>
    <n v="0.25688073394495398"/>
    <n v="0.193442010950721"/>
    <x v="320"/>
    <m/>
    <s v="++"/>
    <s v="++"/>
    <s v="++"/>
    <n v="4"/>
  </r>
  <r>
    <x v="6"/>
    <n v="91"/>
    <x v="76"/>
    <n v="0.1015625"/>
    <n v="0.14705882352941099"/>
    <n v="0.14912280701754299"/>
    <n v="0.202185792349726"/>
    <n v="0.38271604938271597"/>
    <n v="0.26415094339622602"/>
    <n v="0.38271604938271597"/>
    <n v="0.1756542996836345"/>
    <x v="321"/>
    <m/>
    <s v="++"/>
    <s v="++"/>
    <s v="++"/>
    <n v="2"/>
  </r>
  <r>
    <x v="8"/>
    <n v="56"/>
    <x v="86"/>
    <n v="0.155963302752293"/>
    <n v="0.17006802721088399"/>
    <n v="0.19512195121951201"/>
    <n v="0.206632653061224"/>
    <n v="0.25555555555555498"/>
    <n v="0.21296296296296199"/>
    <n v="0.25555555555555498"/>
    <n v="0.200877302140368"/>
    <x v="322"/>
    <m/>
    <s v="++"/>
    <s v="++"/>
    <s v="++"/>
    <n v="4"/>
  </r>
  <r>
    <x v="8"/>
    <n v="226"/>
    <x v="77"/>
    <n v="0.25382262996941801"/>
    <n v="0.207482993197278"/>
    <n v="0.16376306620209"/>
    <n v="0.19387755102040799"/>
    <n v="0.25555555555555498"/>
    <n v="0.157407407407407"/>
    <n v="0.25555555555555498"/>
    <n v="0.17882030861124898"/>
    <x v="323"/>
    <m/>
    <s v="++"/>
    <s v="++"/>
    <s v="++"/>
    <n v="2"/>
  </r>
  <r>
    <x v="10"/>
    <n v="17"/>
    <x v="1"/>
    <n v="0.25"/>
    <n v="0"/>
    <n v="0.16666666666666599"/>
    <n v="1.5E-3"/>
    <n v="1"/>
    <n v="0"/>
    <n v="1"/>
    <n v="8.4083333333332996E-2"/>
    <x v="324"/>
    <m/>
    <s v="_"/>
    <s v="++"/>
    <s v="++"/>
    <n v="6"/>
  </r>
  <r>
    <x v="2"/>
    <n v="230"/>
    <x v="91"/>
    <n v="0.6"/>
    <n v="0.36842105263157798"/>
    <n v="0.238095238095238"/>
    <n v="0.04"/>
    <n v="5.8823529411764698E-2"/>
    <n v="0"/>
    <n v="0.6"/>
    <n v="0.139047619047619"/>
    <x v="325"/>
    <m/>
    <s v="++"/>
    <s v="++"/>
    <s v="++"/>
    <n v="2"/>
  </r>
  <r>
    <x v="10"/>
    <n v="19"/>
    <x v="100"/>
    <n v="0.25"/>
    <n v="0"/>
    <n v="0.16666666666666599"/>
    <n v="0"/>
    <n v="1"/>
    <n v="0"/>
    <n v="1"/>
    <n v="8.3333333333332996E-2"/>
    <x v="326"/>
    <m/>
    <s v="_"/>
    <s v="++"/>
    <s v="++"/>
    <n v="1"/>
  </r>
  <r>
    <x v="3"/>
    <n v="187"/>
    <x v="28"/>
    <n v="8.7774294670846395E-2"/>
    <n v="0.18705035971223"/>
    <n v="0.165289256198347"/>
    <n v="0.23192771084337299"/>
    <n v="0.3"/>
    <n v="0.204301075268817"/>
    <n v="0.3"/>
    <n v="0.19860848352086"/>
    <x v="327"/>
    <m/>
    <s v="++"/>
    <s v="++"/>
    <s v="++"/>
    <n v="6"/>
  </r>
  <r>
    <x v="3"/>
    <n v="339"/>
    <x v="101"/>
    <n v="0.45768025078369901"/>
    <n v="0.45683453237409999"/>
    <n v="0.23140495867768501"/>
    <n v="8.1325301204819206E-2"/>
    <n v="0"/>
    <n v="2.1505376344085999E-2"/>
    <n v="0.45768025078369901"/>
    <n v="0.15636512994125212"/>
    <x v="328"/>
    <m/>
    <s v="++"/>
    <s v="++"/>
    <s v="++"/>
    <n v="1"/>
  </r>
  <r>
    <x v="6"/>
    <n v="137"/>
    <x v="85"/>
    <n v="0.1015625"/>
    <n v="0.15686274509803899"/>
    <n v="0.140350877192982"/>
    <n v="0.25136612021857901"/>
    <n v="0.34567901234567899"/>
    <n v="0.169811320754716"/>
    <n v="0.34567901234567899"/>
    <n v="0.19585849870578051"/>
    <x v="329"/>
    <m/>
    <s v="++"/>
    <s v="++"/>
    <s v="++"/>
    <n v="4"/>
  </r>
  <r>
    <x v="2"/>
    <n v="233"/>
    <x v="102"/>
    <n v="0.12"/>
    <n v="0.105263157894736"/>
    <n v="9.5238095238095205E-2"/>
    <n v="0.36"/>
    <n v="0.11764705882352899"/>
    <n v="0.3"/>
    <n v="0.36"/>
    <n v="0.22761904761904761"/>
    <x v="330"/>
    <m/>
    <s v="++"/>
    <s v="++"/>
    <s v="++"/>
    <n v="1"/>
  </r>
  <r>
    <x v="1"/>
    <n v="232"/>
    <x v="35"/>
    <n v="8.3333333333333301E-2"/>
    <n v="0.18181818181818099"/>
    <n v="0.14285714285714199"/>
    <n v="0.33333333333333298"/>
    <n v="0.33333333333333298"/>
    <n v="0"/>
    <n v="0.33333333333333298"/>
    <n v="0.23809523809523747"/>
    <x v="331"/>
    <m/>
    <s v="++"/>
    <s v="++"/>
    <s v="++"/>
    <n v="4"/>
  </r>
  <r>
    <x v="2"/>
    <n v="131"/>
    <x v="28"/>
    <n v="0.32"/>
    <n v="5.2631578947368397E-2"/>
    <n v="0.238095238095238"/>
    <n v="0.12"/>
    <n v="0.41176470588235198"/>
    <n v="0.05"/>
    <n v="0.41176470588235198"/>
    <n v="0.17904761904761901"/>
    <x v="332"/>
    <m/>
    <s v="++"/>
    <s v="++"/>
    <s v="++"/>
    <n v="7"/>
  </r>
  <r>
    <x v="3"/>
    <n v="348"/>
    <x v="55"/>
    <n v="0.18495297805642599"/>
    <n v="0.190647482014388"/>
    <n v="0.19008264462809901"/>
    <n v="0.186746987951807"/>
    <n v="0.20909090909090899"/>
    <n v="0.204301075268817"/>
    <n v="0.20909090909090899"/>
    <n v="0.18841481628995299"/>
    <x v="333"/>
    <m/>
    <s v="++"/>
    <s v="++"/>
    <s v="++"/>
    <n v="3"/>
  </r>
  <r>
    <x v="6"/>
    <n v="189"/>
    <x v="77"/>
    <n v="0.203125"/>
    <n v="0.13725490196078399"/>
    <n v="0.122807017543859"/>
    <n v="0.23497267759562801"/>
    <n v="0.296296296296296"/>
    <n v="0.18867924528301799"/>
    <n v="0.296296296296296"/>
    <n v="0.17888984756974352"/>
    <x v="334"/>
    <m/>
    <s v="++"/>
    <s v="++"/>
    <s v="++"/>
    <n v="3"/>
  </r>
  <r>
    <x v="8"/>
    <n v="75"/>
    <x v="103"/>
    <n v="7.64525993883792E-2"/>
    <n v="0.20068027210884301"/>
    <n v="0.22299651567944201"/>
    <n v="0.20918367346938699"/>
    <n v="0.194444444444444"/>
    <n v="0.194444444444444"/>
    <n v="0.22299651567944201"/>
    <n v="0.2160900945744145"/>
    <x v="335"/>
    <m/>
    <s v="++"/>
    <s v="++"/>
    <s v="++"/>
    <n v="1"/>
  </r>
  <r>
    <x v="3"/>
    <n v="160"/>
    <x v="12"/>
    <n v="0.166144200626959"/>
    <n v="0.17985611510791299"/>
    <n v="0.161157024793388"/>
    <n v="0.20783132530120399"/>
    <n v="0.20909090909090899"/>
    <n v="0.225806451612903"/>
    <n v="0.225806451612903"/>
    <n v="0.18449417504729598"/>
    <x v="336"/>
    <m/>
    <s v="++"/>
    <s v="++"/>
    <s v="++"/>
    <n v="7"/>
  </r>
  <r>
    <x v="1"/>
    <n v="214"/>
    <x v="62"/>
    <n v="0.33333333333333298"/>
    <n v="0.63636363636363602"/>
    <n v="0.214285714285714"/>
    <n v="1.5E-3"/>
    <n v="0.11111111111111099"/>
    <n v="0"/>
    <n v="0.63636363636363602"/>
    <n v="0.107892857142857"/>
    <x v="337"/>
    <m/>
    <s v="++"/>
    <s v="++"/>
    <s v="++"/>
    <n v="7"/>
  </r>
  <r>
    <x v="3"/>
    <n v="246"/>
    <x v="46"/>
    <n v="0.18495297805642599"/>
    <n v="0.205035971223021"/>
    <n v="0.18595041322313999"/>
    <n v="0.162650602409638"/>
    <n v="0.218181818181818"/>
    <n v="0.18279569892473099"/>
    <n v="0.218181818181818"/>
    <n v="0.17430050781638901"/>
    <x v="338"/>
    <m/>
    <s v="++"/>
    <s v="++"/>
    <s v="++"/>
    <n v="5"/>
  </r>
  <r>
    <x v="2"/>
    <n v="123"/>
    <x v="98"/>
    <n v="0.16"/>
    <n v="0.105263157894736"/>
    <n v="0.19047619047618999"/>
    <n v="0.2"/>
    <n v="0.23529411764705799"/>
    <n v="0.2"/>
    <n v="0.23529411764705799"/>
    <n v="0.19523809523809499"/>
    <x v="339"/>
    <m/>
    <s v="++"/>
    <s v="++"/>
    <s v="++"/>
    <n v="2"/>
  </r>
  <r>
    <x v="6"/>
    <n v="210"/>
    <x v="104"/>
    <n v="6.25E-2"/>
    <n v="8.8235294117646995E-2"/>
    <n v="0.20175438596491199"/>
    <n v="0.25683060109289602"/>
    <n v="0.22222222222222199"/>
    <n v="0.18867924528301799"/>
    <n v="0.25683060109289602"/>
    <n v="0.22929249352890402"/>
    <x v="340"/>
    <m/>
    <s v="++"/>
    <s v="++"/>
    <s v="++"/>
    <n v="1"/>
  </r>
  <r>
    <x v="0"/>
    <n v="188"/>
    <x v="105"/>
    <n v="0.11111111111111099"/>
    <n v="0.31111111111111101"/>
    <n v="0.17647058823529399"/>
    <n v="0.16"/>
    <n v="0.15625"/>
    <n v="0.22727272727272699"/>
    <n v="0.31111111111111101"/>
    <n v="0.16823529411764698"/>
    <x v="341"/>
    <m/>
    <s v="++"/>
    <s v="++"/>
    <s v="++"/>
    <n v="1"/>
  </r>
  <r>
    <x v="9"/>
    <n v="169"/>
    <x v="30"/>
    <n v="0.19520547945205399"/>
    <n v="0.15771812080536901"/>
    <n v="0.15921787709497201"/>
    <n v="0.19166666666666601"/>
    <n v="0.23076923076923"/>
    <n v="0.184"/>
    <n v="0.23076923076923"/>
    <n v="0.17544227188081901"/>
    <x v="342"/>
    <m/>
    <s v="++"/>
    <s v="++"/>
    <s v="++"/>
    <n v="5"/>
  </r>
  <r>
    <x v="3"/>
    <n v="243"/>
    <x v="53"/>
    <n v="0.14106583072100301"/>
    <n v="0.212230215827338"/>
    <n v="0.17768595041322299"/>
    <n v="0.19578313253012"/>
    <n v="0.19090909090909"/>
    <n v="0.17204301075268799"/>
    <n v="0.212230215827338"/>
    <n v="0.18673454147167151"/>
    <x v="343"/>
    <m/>
    <s v="++"/>
    <s v="++"/>
    <s v="++"/>
    <n v="2"/>
  </r>
  <r>
    <x v="0"/>
    <n v="37"/>
    <x v="90"/>
    <n v="0.31481481481481399"/>
    <n v="0.22222222222222199"/>
    <n v="9.8039215686274495E-2"/>
    <n v="0.24"/>
    <n v="0.15625"/>
    <n v="9.0909090909090898E-2"/>
    <n v="0.31481481481481399"/>
    <n v="0.16901960784313724"/>
    <x v="344"/>
    <m/>
    <s v="++"/>
    <s v="++"/>
    <s v="++"/>
    <n v="4"/>
  </r>
  <r>
    <x v="0"/>
    <n v="36"/>
    <x v="24"/>
    <n v="0.18518518518518501"/>
    <n v="0.17777777777777701"/>
    <n v="0.17647058823529399"/>
    <n v="0.2"/>
    <n v="0.15625"/>
    <n v="0.18181818181818099"/>
    <n v="0.2"/>
    <n v="0.188235294117647"/>
    <x v="345"/>
    <m/>
    <s v="++"/>
    <s v="++"/>
    <s v="++"/>
    <n v="8"/>
  </r>
  <r>
    <x v="6"/>
    <n v="139"/>
    <x v="93"/>
    <n v="0.1171875"/>
    <n v="0.12745098039215599"/>
    <n v="0.175438596491228"/>
    <n v="0.207650273224043"/>
    <n v="0.27160493827160398"/>
    <n v="0.169811320754716"/>
    <n v="0.27160493827160398"/>
    <n v="0.1915444348576355"/>
    <x v="346"/>
    <m/>
    <s v="++"/>
    <s v="++"/>
    <s v="++"/>
    <n v="4"/>
  </r>
  <r>
    <x v="2"/>
    <n v="255"/>
    <x v="55"/>
    <n v="0.2"/>
    <n v="5.2631578947368397E-2"/>
    <n v="0.19047619047618999"/>
    <n v="0.24"/>
    <n v="0.23529411764705799"/>
    <n v="0.1"/>
    <n v="0.24"/>
    <n v="0.21523809523809501"/>
    <x v="347"/>
    <m/>
    <s v="++"/>
    <s v="++"/>
    <s v="++"/>
    <n v="4"/>
  </r>
  <r>
    <x v="2"/>
    <n v="270"/>
    <x v="33"/>
    <n v="0.28000000000000003"/>
    <n v="0.31578947368421001"/>
    <n v="0.19047619047618999"/>
    <n v="0.12"/>
    <n v="0.17647058823529399"/>
    <n v="0.05"/>
    <n v="0.31578947368421001"/>
    <n v="0.15523809523809501"/>
    <x v="348"/>
    <m/>
    <s v="++"/>
    <s v="++"/>
    <s v="++"/>
    <n v="9"/>
  </r>
  <r>
    <x v="5"/>
    <n v="159"/>
    <x v="77"/>
    <n v="0.14285714285714199"/>
    <n v="0.22222222222222199"/>
    <n v="0.164556962025316"/>
    <n v="0.19512195121951201"/>
    <n v="0.183673469387755"/>
    <n v="0.16666666666666599"/>
    <n v="0.22222222222222199"/>
    <n v="0.17983945662241402"/>
    <x v="349"/>
    <m/>
    <s v="++"/>
    <s v="++"/>
    <s v="++"/>
    <n v="4"/>
  </r>
  <r>
    <x v="1"/>
    <n v="191"/>
    <x v="78"/>
    <n v="0.29166666666666602"/>
    <n v="0.18181818181818099"/>
    <n v="0.14285714285714199"/>
    <n v="1.5E-3"/>
    <n v="0.66666666666666596"/>
    <n v="0"/>
    <n v="0.66666666666666596"/>
    <n v="7.2178571428570995E-2"/>
    <x v="350"/>
    <m/>
    <s v="_"/>
    <s v="++"/>
    <s v="++"/>
    <n v="3"/>
  </r>
  <r>
    <x v="7"/>
    <n v="242"/>
    <x v="101"/>
    <n v="0.38541666666666602"/>
    <n v="0.31451612903225801"/>
    <n v="0.25531914893617003"/>
    <n v="9.6219931271477599E-2"/>
    <n v="9.7087378640776604E-3"/>
    <n v="1.4925373134328301E-2"/>
    <n v="0.38541666666666602"/>
    <n v="0.17576954010382381"/>
    <x v="351"/>
    <m/>
    <s v="++"/>
    <s v="++"/>
    <s v="++"/>
    <n v="2"/>
  </r>
  <r>
    <x v="7"/>
    <n v="40"/>
    <x v="66"/>
    <n v="0.1875"/>
    <n v="0.18145161290322501"/>
    <n v="0.17446808510638201"/>
    <n v="0.16838487972508501"/>
    <n v="0.17475728155339801"/>
    <n v="0.194029850746268"/>
    <n v="0.194029850746268"/>
    <n v="0.17142648241573349"/>
    <x v="352"/>
    <m/>
    <s v="++"/>
    <s v="++"/>
    <s v="++"/>
    <n v="2"/>
  </r>
  <r>
    <x v="1"/>
    <n v="228"/>
    <x v="92"/>
    <n v="0.29166666666666602"/>
    <n v="1.5E-3"/>
    <n v="0.28571428571428498"/>
    <n v="1.5E-3"/>
    <n v="0.55555555555555503"/>
    <n v="0"/>
    <n v="0.55555555555555503"/>
    <n v="0.14360714285714249"/>
    <x v="353"/>
    <m/>
    <s v="++"/>
    <s v="++"/>
    <s v="++"/>
    <n v="3"/>
  </r>
  <r>
    <x v="5"/>
    <n v="152"/>
    <x v="88"/>
    <n v="0.506493506493506"/>
    <n v="0.34920634920634902"/>
    <n v="0.151898734177215"/>
    <n v="6.0975609756097497E-2"/>
    <n v="4.08163265306122E-2"/>
    <n v="8.3333333333333301E-2"/>
    <n v="0.506493506493506"/>
    <n v="0.10643717196665625"/>
    <x v="354"/>
    <m/>
    <s v="++"/>
    <s v="++"/>
    <s v="++"/>
    <n v="2"/>
  </r>
  <r>
    <x v="6"/>
    <n v="183"/>
    <x v="14"/>
    <n v="0.234375"/>
    <n v="0.15686274509803899"/>
    <n v="0.122807017543859"/>
    <n v="0.16939890710382499"/>
    <n v="0.25925925925925902"/>
    <n v="0.169811320754716"/>
    <n v="0.25925925925925902"/>
    <n v="0.14610296232384201"/>
    <x v="355"/>
    <m/>
    <s v="++"/>
    <s v="++"/>
    <s v="++"/>
    <n v="4"/>
  </r>
  <r>
    <x v="8"/>
    <n v="157"/>
    <x v="63"/>
    <n v="0.223241590214067"/>
    <n v="0.183673469387755"/>
    <n v="0.174216027874564"/>
    <n v="0.140306122448979"/>
    <n v="0.211111111111111"/>
    <n v="0.13888888888888801"/>
    <n v="0.223241590214067"/>
    <n v="0.15726107516177151"/>
    <x v="356"/>
    <m/>
    <s v="++"/>
    <s v="++"/>
    <s v="++"/>
    <n v="3"/>
  </r>
  <r>
    <x v="9"/>
    <n v="113"/>
    <x v="75"/>
    <n v="0.102739726027397"/>
    <n v="0.15771812080536901"/>
    <n v="0.20949720670391"/>
    <n v="0.19791666666666599"/>
    <n v="0.115384615384615"/>
    <n v="0.192"/>
    <n v="0.20949720670391"/>
    <n v="0.203706936685288"/>
    <x v="357"/>
    <m/>
    <s v="++"/>
    <s v="++"/>
    <s v="++"/>
    <n v="2"/>
  </r>
  <r>
    <x v="6"/>
    <n v="10"/>
    <x v="106"/>
    <n v="0.1953125"/>
    <n v="0.19607843137254899"/>
    <n v="0.13157894736842099"/>
    <n v="0.15300546448087399"/>
    <n v="0.209876543209876"/>
    <n v="0.20754716981131999"/>
    <n v="0.209876543209876"/>
    <n v="0.14229220592464747"/>
    <x v="358"/>
    <m/>
    <s v="++"/>
    <s v="++"/>
    <s v="++"/>
    <n v="1"/>
  </r>
  <r>
    <x v="8"/>
    <n v="110"/>
    <x v="76"/>
    <n v="0.14067278287461699"/>
    <n v="0.163265306122448"/>
    <n v="0.128919860627177"/>
    <n v="0.15051020408163199"/>
    <n v="0.31666666666666599"/>
    <n v="0.194444444444444"/>
    <n v="0.31666666666666599"/>
    <n v="0.13971503235440449"/>
    <x v="359"/>
    <m/>
    <s v="++"/>
    <s v="++"/>
    <s v="++"/>
    <n v="3"/>
  </r>
  <r>
    <x v="5"/>
    <n v="104"/>
    <x v="107"/>
    <n v="0.129870129870129"/>
    <n v="0.28571428571428498"/>
    <n v="0.164556962025316"/>
    <n v="0.146341463414634"/>
    <n v="0.20408163265306101"/>
    <n v="0.125"/>
    <n v="0.28571428571428498"/>
    <n v="0.155449212719975"/>
    <x v="360"/>
    <m/>
    <s v="++"/>
    <s v="++"/>
    <s v="++"/>
    <n v="1"/>
  </r>
  <r>
    <x v="7"/>
    <n v="123"/>
    <x v="36"/>
    <n v="0.20833333333333301"/>
    <n v="0.157258064516129"/>
    <n v="0.21276595744680801"/>
    <n v="0.130584192439862"/>
    <n v="0.14563106796116501"/>
    <n v="0.164179104477611"/>
    <n v="0.21276595744680801"/>
    <n v="0.171675074943335"/>
    <x v="361"/>
    <m/>
    <s v="++"/>
    <s v="++"/>
    <s v="++"/>
    <n v="6"/>
  </r>
  <r>
    <x v="2"/>
    <n v="148"/>
    <x v="108"/>
    <n v="0.12"/>
    <n v="0.105263157894736"/>
    <n v="0.238095238095238"/>
    <n v="0.04"/>
    <n v="0.17647058823529399"/>
    <n v="0.4"/>
    <n v="0.4"/>
    <n v="0.139047619047619"/>
    <x v="362"/>
    <m/>
    <s v="++"/>
    <s v="++"/>
    <s v="++"/>
    <n v="1"/>
  </r>
  <r>
    <x v="5"/>
    <n v="198"/>
    <x v="17"/>
    <n v="0.246753246753246"/>
    <n v="0.238095238095238"/>
    <n v="0.151898734177215"/>
    <n v="9.7560975609756101E-2"/>
    <n v="0.163265306122448"/>
    <n v="0.20833333333333301"/>
    <n v="0.246753246753246"/>
    <n v="0.12472985489348555"/>
    <x v="363"/>
    <m/>
    <s v="++"/>
    <s v="++"/>
    <s v="++"/>
    <n v="7"/>
  </r>
  <r>
    <x v="7"/>
    <n v="39"/>
    <x v="109"/>
    <n v="0.171875"/>
    <n v="0.108870967741935"/>
    <n v="0.170212765957446"/>
    <n v="0.161512027491408"/>
    <n v="0.213592233009708"/>
    <n v="0.194029850746268"/>
    <n v="0.213592233009708"/>
    <n v="0.16586239672442699"/>
    <x v="364"/>
    <m/>
    <s v="++"/>
    <s v="++"/>
    <s v="++"/>
    <n v="1"/>
  </r>
  <r>
    <x v="4"/>
    <n v="176"/>
    <x v="110"/>
    <n v="5.9259259259259199E-2"/>
    <n v="0.14965986394557801"/>
    <n v="0.13574660633484101"/>
    <n v="0.157894736842105"/>
    <n v="0.27083333333333298"/>
    <n v="0.282608695652173"/>
    <n v="0.282608695652173"/>
    <n v="0.14682067158847301"/>
    <x v="365"/>
    <m/>
    <s v="++"/>
    <s v="++"/>
    <s v="++"/>
    <n v="1"/>
  </r>
  <r>
    <x v="1"/>
    <n v="74"/>
    <x v="111"/>
    <n v="0.29166666666666602"/>
    <n v="0.18181818181818099"/>
    <n v="0.214285714285714"/>
    <n v="0.16666666666666599"/>
    <n v="0.11111111111111099"/>
    <n v="0"/>
    <n v="0.29166666666666602"/>
    <n v="0.19047619047618999"/>
    <x v="366"/>
    <m/>
    <s v="++"/>
    <s v="++"/>
    <s v="++"/>
    <n v="1"/>
  </r>
  <r>
    <x v="3"/>
    <n v="388"/>
    <x v="105"/>
    <n v="8.4639498432601795E-2"/>
    <n v="0.15107913669064699"/>
    <n v="0.169421487603305"/>
    <n v="0.210843373493975"/>
    <n v="0.145454545454545"/>
    <n v="0.204301075268817"/>
    <n v="0.210843373493975"/>
    <n v="0.19013243054863999"/>
    <x v="367"/>
    <m/>
    <s v="++"/>
    <s v="++"/>
    <s v="++"/>
    <n v="2"/>
  </r>
  <r>
    <x v="2"/>
    <n v="242"/>
    <x v="78"/>
    <n v="0.08"/>
    <n v="0"/>
    <n v="0.14285714285714199"/>
    <n v="0.2"/>
    <n v="0.17647058823529399"/>
    <n v="0.4"/>
    <n v="0.4"/>
    <n v="0.17142857142857099"/>
    <x v="368"/>
    <m/>
    <s v="++"/>
    <s v="++"/>
    <s v="++"/>
    <n v="4"/>
  </r>
  <r>
    <x v="7"/>
    <n v="272"/>
    <x v="112"/>
    <n v="0.52604166666666596"/>
    <n v="0.375"/>
    <n v="0.16595744680850999"/>
    <n v="3.7800687285223303E-2"/>
    <n v="2.9126213592233E-2"/>
    <n v="0"/>
    <n v="0.52604166666666596"/>
    <n v="0.10187906704686664"/>
    <x v="369"/>
    <m/>
    <s v="++"/>
    <s v="++"/>
    <s v="++"/>
    <n v="1"/>
  </r>
  <r>
    <x v="10"/>
    <n v="158"/>
    <x v="17"/>
    <n v="0"/>
    <n v="0"/>
    <n v="0.16666666666666599"/>
    <n v="1.5E-3"/>
    <n v="1"/>
    <n v="0"/>
    <n v="1"/>
    <n v="8.4083333333332996E-2"/>
    <x v="370"/>
    <m/>
    <s v="_"/>
    <s v="++"/>
    <s v="++"/>
    <n v="8"/>
  </r>
  <r>
    <x v="1"/>
    <n v="77"/>
    <x v="113"/>
    <n v="0.29166666666666602"/>
    <n v="9.0909090909090898E-2"/>
    <n v="0.14285714285714199"/>
    <n v="0.33333333333333298"/>
    <n v="0"/>
    <n v="0"/>
    <n v="0.33333333333333298"/>
    <n v="0.23809523809523747"/>
    <x v="371"/>
    <m/>
    <s v="++"/>
    <s v="++"/>
    <s v="++"/>
    <n v="1"/>
  </r>
  <r>
    <x v="10"/>
    <n v="44"/>
    <x v="28"/>
    <n v="0"/>
    <n v="0"/>
    <n v="0"/>
    <n v="0"/>
    <n v="1"/>
    <n v="0.33333333333333298"/>
    <n v="1"/>
    <n v="0"/>
    <x v="372"/>
    <m/>
    <s v=""/>
    <s v="++"/>
    <s v="++"/>
    <n v="8"/>
  </r>
  <r>
    <x v="10"/>
    <n v="11"/>
    <x v="74"/>
    <n v="0"/>
    <n v="0"/>
    <n v="0"/>
    <n v="0"/>
    <n v="1"/>
    <n v="0.33333333333333298"/>
    <n v="1"/>
    <n v="0"/>
    <x v="372"/>
    <m/>
    <s v=""/>
    <s v="++"/>
    <s v="++"/>
    <n v="4"/>
  </r>
  <r>
    <x v="10"/>
    <n v="150"/>
    <x v="92"/>
    <n v="0"/>
    <n v="0"/>
    <n v="0.16666666666666599"/>
    <n v="0"/>
    <n v="1"/>
    <n v="0"/>
    <n v="1"/>
    <n v="8.3333333333332996E-2"/>
    <x v="373"/>
    <m/>
    <s v="_"/>
    <s v="++"/>
    <s v="++"/>
    <n v="4"/>
  </r>
  <r>
    <x v="10"/>
    <n v="99"/>
    <x v="37"/>
    <n v="0"/>
    <n v="0"/>
    <n v="0.16666666666666599"/>
    <n v="0"/>
    <n v="1"/>
    <n v="0"/>
    <n v="1"/>
    <n v="8.3333333333332996E-2"/>
    <x v="373"/>
    <m/>
    <s v="_"/>
    <s v="++"/>
    <s v="++"/>
    <n v="4"/>
  </r>
  <r>
    <x v="3"/>
    <n v="47"/>
    <x v="114"/>
    <n v="0.15360501567398099"/>
    <n v="0.17266187050359699"/>
    <n v="0.173553719008264"/>
    <n v="0.18975903614457801"/>
    <n v="0.15454545454545399"/>
    <n v="0.118279569892473"/>
    <n v="0.18975903614457801"/>
    <n v="0.181656377576421"/>
    <x v="374"/>
    <m/>
    <s v="++"/>
    <s v="++"/>
    <s v="++"/>
    <n v="1"/>
  </r>
  <r>
    <x v="2"/>
    <n v="208"/>
    <x v="115"/>
    <n v="0.04"/>
    <n v="0.21052631578947301"/>
    <n v="9.5238095238095205E-2"/>
    <n v="0.16"/>
    <n v="0.35294117647058798"/>
    <n v="0.2"/>
    <n v="0.35294117647058798"/>
    <n v="0.1276190476190476"/>
    <x v="375"/>
    <m/>
    <s v="++"/>
    <s v="++"/>
    <s v="++"/>
    <n v="1"/>
  </r>
  <r>
    <x v="8"/>
    <n v="102"/>
    <x v="16"/>
    <n v="0.18960244648318"/>
    <n v="0.207482993197278"/>
    <n v="0.14982578397212501"/>
    <n v="0.14285714285714199"/>
    <n v="0.17777777777777701"/>
    <n v="0.148148148148148"/>
    <n v="0.207482993197278"/>
    <n v="0.1463414634146335"/>
    <x v="376"/>
    <m/>
    <s v="++"/>
    <s v="++"/>
    <s v="++"/>
    <n v="3"/>
  </r>
  <r>
    <x v="9"/>
    <n v="50"/>
    <x v="116"/>
    <n v="6.1643835616438297E-2"/>
    <n v="0.16778523489932801"/>
    <n v="0.16759776536312801"/>
    <n v="0.18333333333333299"/>
    <n v="0.20769230769230701"/>
    <n v="0.16800000000000001"/>
    <n v="0.20769230769230701"/>
    <n v="0.1754655493482305"/>
    <x v="377"/>
    <m/>
    <s v="++"/>
    <s v="++"/>
    <s v="++"/>
    <n v="1"/>
  </r>
  <r>
    <x v="1"/>
    <n v="49"/>
    <x v="117"/>
    <n v="0.20833333333333301"/>
    <n v="0.36363636363636298"/>
    <n v="7.1428571428571397E-2"/>
    <n v="0.16666666666666599"/>
    <n v="1.5E-3"/>
    <n v="0.25"/>
    <n v="0.36363636363636298"/>
    <n v="0.11904761904761869"/>
    <x v="378"/>
    <m/>
    <s v="++"/>
    <s v="++"/>
    <s v="++"/>
    <n v="1"/>
  </r>
  <r>
    <x v="8"/>
    <n v="78"/>
    <x v="82"/>
    <n v="0.11009174311926601"/>
    <n v="0.122448979591836"/>
    <n v="0.14982578397212501"/>
    <n v="0.21173469387755101"/>
    <n v="0.22222222222222199"/>
    <n v="0.12037037037037"/>
    <n v="0.22222222222222199"/>
    <n v="0.18078023892483802"/>
    <x v="379"/>
    <m/>
    <s v="++"/>
    <s v="++"/>
    <s v="++"/>
    <n v="3"/>
  </r>
  <r>
    <x v="0"/>
    <n v="162"/>
    <x v="57"/>
    <n v="0.22222222222222199"/>
    <n v="0.2"/>
    <n v="7.8431372549019607E-2"/>
    <n v="0.14000000000000001"/>
    <n v="0.25"/>
    <n v="0.18181818181818099"/>
    <n v="0.25"/>
    <n v="0.10921568627450981"/>
    <x v="380"/>
    <m/>
    <s v="++"/>
    <s v="++"/>
    <s v="++"/>
    <n v="3"/>
  </r>
  <r>
    <x v="6"/>
    <n v="231"/>
    <x v="6"/>
    <n v="9.375E-2"/>
    <n v="0.16666666666666599"/>
    <n v="0.18421052631578899"/>
    <n v="0.14754098360655701"/>
    <n v="0.209876543209876"/>
    <n v="0.15094339622641501"/>
    <n v="0.209876543209876"/>
    <n v="0.16587575496117302"/>
    <x v="381"/>
    <m/>
    <s v="++"/>
    <s v="++"/>
    <s v="++"/>
    <n v="8"/>
  </r>
  <r>
    <x v="8"/>
    <n v="91"/>
    <x v="56"/>
    <n v="0.16513761467889901"/>
    <n v="0.15306122448979501"/>
    <n v="0.14285714285714199"/>
    <n v="0.163265306122448"/>
    <n v="0.227777777777777"/>
    <n v="0.12037037037037"/>
    <n v="0.227777777777777"/>
    <n v="0.15306122448979498"/>
    <x v="382"/>
    <m/>
    <s v="++"/>
    <s v="++"/>
    <s v="++"/>
    <n v="5"/>
  </r>
  <r>
    <x v="3"/>
    <n v="201"/>
    <x v="75"/>
    <n v="0.14106583072100301"/>
    <n v="0.17985611510791299"/>
    <n v="0.17768595041322299"/>
    <n v="0.162650602409638"/>
    <n v="7.2727272727272696E-2"/>
    <n v="0.19354838709677399"/>
    <n v="0.19354838709677399"/>
    <n v="0.17016827641143051"/>
    <x v="383"/>
    <m/>
    <s v="++"/>
    <s v="++"/>
    <s v="++"/>
    <n v="3"/>
  </r>
  <r>
    <x v="8"/>
    <n v="161"/>
    <x v="85"/>
    <n v="0.12844036697247699"/>
    <n v="0.163265306122448"/>
    <n v="0.13588850174216"/>
    <n v="0.17091836734693799"/>
    <n v="0.227777777777777"/>
    <n v="0.12962962962962901"/>
    <n v="0.227777777777777"/>
    <n v="0.15340343454454899"/>
    <x v="384"/>
    <m/>
    <s v="++"/>
    <s v="++"/>
    <s v="++"/>
    <n v="5"/>
  </r>
  <r>
    <x v="6"/>
    <n v="47"/>
    <x v="90"/>
    <n v="0.1484375"/>
    <n v="0.15686274509803899"/>
    <n v="0.140350877192982"/>
    <n v="0.13661202185792301"/>
    <n v="0.172839506172839"/>
    <n v="0.22641509433962201"/>
    <n v="0.22641509433962201"/>
    <n v="0.13848144952545249"/>
    <x v="385"/>
    <m/>
    <s v="++"/>
    <s v="++"/>
    <s v="++"/>
    <n v="5"/>
  </r>
  <r>
    <x v="7"/>
    <n v="136"/>
    <x v="22"/>
    <n v="0.1875"/>
    <n v="0.16935483870967699"/>
    <n v="0.19148936170212699"/>
    <n v="0.116838487972508"/>
    <n v="0.16504854368932001"/>
    <n v="0.119402985074626"/>
    <n v="0.19148936170212699"/>
    <n v="0.1541639248373175"/>
    <x v="386"/>
    <m/>
    <s v="++"/>
    <s v="++"/>
    <s v="++"/>
    <n v="4"/>
  </r>
  <r>
    <x v="9"/>
    <n v="120"/>
    <x v="43"/>
    <n v="0.14041095890410901"/>
    <n v="0.13087248322147599"/>
    <n v="0.15642458100558601"/>
    <n v="0.16041666666666601"/>
    <n v="0.17692307692307599"/>
    <n v="0.17599999999999999"/>
    <n v="0.17692307692307599"/>
    <n v="0.15842062383612601"/>
    <x v="387"/>
    <m/>
    <s v="++"/>
    <s v="++"/>
    <s v="++"/>
    <n v="4"/>
  </r>
  <r>
    <x v="7"/>
    <n v="172"/>
    <x v="30"/>
    <n v="0.24479166666666599"/>
    <n v="0.149193548387096"/>
    <n v="0.14042553191489299"/>
    <n v="0.123711340206185"/>
    <n v="0.15533980582524201"/>
    <n v="0.17910447761194001"/>
    <n v="0.24479166666666599"/>
    <n v="0.132068436060539"/>
    <x v="388"/>
    <m/>
    <s v="++"/>
    <s v="++"/>
    <s v="++"/>
    <n v="6"/>
  </r>
  <r>
    <x v="10"/>
    <n v="159"/>
    <x v="27"/>
    <n v="0.25"/>
    <n v="0"/>
    <n v="0.5"/>
    <n v="1.5E-3"/>
    <n v="0"/>
    <n v="0"/>
    <n v="0.5"/>
    <n v="0.25074999999999997"/>
    <x v="389"/>
    <m/>
    <s v="++"/>
    <s v="++"/>
    <s v="++"/>
    <n v="4"/>
  </r>
  <r>
    <x v="10"/>
    <n v="76"/>
    <x v="21"/>
    <n v="0.25"/>
    <n v="0"/>
    <n v="0.16666666666666599"/>
    <n v="0"/>
    <n v="0"/>
    <n v="0.66666666666666596"/>
    <n v="0.66666666666666596"/>
    <n v="8.3333333333332996E-2"/>
    <x v="390"/>
    <m/>
    <s v="_"/>
    <s v="++"/>
    <s v="++"/>
    <n v="4"/>
  </r>
  <r>
    <x v="2"/>
    <n v="284"/>
    <x v="48"/>
    <n v="0.04"/>
    <n v="0.157894736842105"/>
    <n v="9.5238095238095205E-2"/>
    <n v="0.24"/>
    <n v="0.17647058823529399"/>
    <n v="0.2"/>
    <n v="0.24"/>
    <n v="0.16761904761904761"/>
    <x v="391"/>
    <m/>
    <s v="++"/>
    <s v="++"/>
    <s v="++"/>
    <n v="5"/>
  </r>
  <r>
    <x v="6"/>
    <n v="143"/>
    <x v="30"/>
    <n v="0.1640625"/>
    <n v="9.8039215686274495E-2"/>
    <n v="0.114035087719298"/>
    <n v="0.21311475409836"/>
    <n v="0.172839506172839"/>
    <n v="0.15094339622641501"/>
    <n v="0.21311475409836"/>
    <n v="0.163574920908829"/>
    <x v="392"/>
    <m/>
    <s v="++"/>
    <s v="++"/>
    <s v="++"/>
    <n v="7"/>
  </r>
  <r>
    <x v="3"/>
    <n v="392"/>
    <x v="118"/>
    <n v="0.15987460815047"/>
    <n v="0.16906474820143799"/>
    <n v="0.15289256198347101"/>
    <n v="0.156626506024096"/>
    <n v="0.2"/>
    <n v="8.6021505376343996E-2"/>
    <n v="0.2"/>
    <n v="0.15475953400378351"/>
    <x v="393"/>
    <m/>
    <s v="++"/>
    <s v="++"/>
    <s v="++"/>
    <n v="1"/>
  </r>
  <r>
    <x v="0"/>
    <n v="50"/>
    <x v="51"/>
    <n v="7.4074074074074001E-2"/>
    <n v="0.24444444444444399"/>
    <n v="0.15686274509803899"/>
    <n v="0.1"/>
    <n v="0.125"/>
    <n v="0.27272727272727199"/>
    <n v="0.27272727272727199"/>
    <n v="0.12843137254901948"/>
    <x v="394"/>
    <m/>
    <s v="++"/>
    <s v="++"/>
    <s v="++"/>
    <n v="2"/>
  </r>
  <r>
    <x v="9"/>
    <n v="119"/>
    <x v="65"/>
    <n v="1.0273972602739699E-2"/>
    <n v="3.0201342281879099E-2"/>
    <n v="0.12569832402234599"/>
    <n v="0.179166666666666"/>
    <n v="0.30769230769230699"/>
    <n v="0.27200000000000002"/>
    <n v="0.30769230769230699"/>
    <n v="0.15243249534450598"/>
    <x v="395"/>
    <m/>
    <s v="++"/>
    <s v="++"/>
    <s v="++"/>
    <n v="3"/>
  </r>
  <r>
    <x v="9"/>
    <n v="282"/>
    <x v="6"/>
    <n v="0.133561643835616"/>
    <n v="0.100671140939597"/>
    <n v="0.19273743016759701"/>
    <n v="0.172916666666666"/>
    <n v="0.13076923076923"/>
    <n v="0.128"/>
    <n v="0.19273743016759701"/>
    <n v="0.18282704841713149"/>
    <x v="396"/>
    <m/>
    <s v="++"/>
    <s v="++"/>
    <s v="++"/>
    <n v="9"/>
  </r>
  <r>
    <x v="9"/>
    <n v="112"/>
    <x v="119"/>
    <n v="0.150684931506849"/>
    <n v="0.12080536912751599"/>
    <n v="0.15642458100558601"/>
    <n v="0.14583333333333301"/>
    <n v="0.146153846153846"/>
    <n v="0.2"/>
    <n v="0.2"/>
    <n v="0.15112895716945951"/>
    <x v="397"/>
    <m/>
    <s v="++"/>
    <s v="++"/>
    <s v="++"/>
    <n v="1"/>
  </r>
  <r>
    <x v="3"/>
    <n v="54"/>
    <x v="99"/>
    <n v="0.15360501567398099"/>
    <n v="0.15107913669064699"/>
    <n v="0.19421487603305701"/>
    <n v="0.15361445783132499"/>
    <n v="0.109090909090909"/>
    <n v="9.6774193548387094E-2"/>
    <n v="0.19421487603305701"/>
    <n v="0.17391466693219099"/>
    <x v="398"/>
    <m/>
    <s v="++"/>
    <s v="++"/>
    <s v="++"/>
    <n v="2"/>
  </r>
  <r>
    <x v="0"/>
    <n v="170"/>
    <x v="62"/>
    <n v="7.4074074074074001E-2"/>
    <n v="0.155555555555555"/>
    <n v="0.15686274509803899"/>
    <n v="0.22"/>
    <n v="0.21875"/>
    <n v="1.5E-3"/>
    <n v="0.22"/>
    <n v="0.18843137254901948"/>
    <x v="399"/>
    <m/>
    <s v="++"/>
    <s v="++"/>
    <s v="++"/>
    <n v="8"/>
  </r>
  <r>
    <x v="1"/>
    <n v="186"/>
    <x v="91"/>
    <n v="0.45833333333333298"/>
    <n v="0.45454545454545398"/>
    <n v="0.14285714285714199"/>
    <n v="0"/>
    <n v="0"/>
    <n v="0"/>
    <n v="0.45833333333333298"/>
    <n v="7.1428571428570994E-2"/>
    <x v="400"/>
    <m/>
    <s v="_"/>
    <s v="++"/>
    <s v="++"/>
    <n v="3"/>
  </r>
  <r>
    <x v="3"/>
    <n v="360"/>
    <x v="62"/>
    <n v="0.228840125391849"/>
    <n v="0.24820143884891999"/>
    <n v="0.210743801652892"/>
    <n v="0.12951807228915599"/>
    <n v="2.7272727272727199E-2"/>
    <n v="1.0752688172042999E-2"/>
    <n v="0.24820143884891999"/>
    <n v="0.17013093697102399"/>
    <x v="401"/>
    <m/>
    <s v="++"/>
    <s v="++"/>
    <s v="++"/>
    <n v="9"/>
  </r>
  <r>
    <x v="2"/>
    <n v="282"/>
    <x v="120"/>
    <n v="0.12"/>
    <n v="0.105263157894736"/>
    <n v="0.14285714285714199"/>
    <n v="0.04"/>
    <n v="0.29411764705882298"/>
    <n v="0.3"/>
    <n v="0.3"/>
    <n v="9.1428571428570998E-2"/>
    <x v="402"/>
    <m/>
    <s v="_"/>
    <s v="++"/>
    <s v="++"/>
    <n v="1"/>
  </r>
  <r>
    <x v="9"/>
    <n v="60"/>
    <x v="54"/>
    <n v="0.215753424657534"/>
    <n v="0.20805369127516701"/>
    <n v="0.14525139664804401"/>
    <n v="0.133333333333333"/>
    <n v="0.115384615384615"/>
    <n v="8.7999999999999995E-2"/>
    <n v="0.215753424657534"/>
    <n v="0.13929236499068851"/>
    <x v="403"/>
    <m/>
    <s v="++"/>
    <s v="++"/>
    <s v="++"/>
    <n v="5"/>
  </r>
  <r>
    <x v="1"/>
    <n v="205"/>
    <x v="55"/>
    <n v="0.20833333333333301"/>
    <n v="0.27272727272727199"/>
    <n v="7.1428571428571397E-2"/>
    <n v="1.5E-3"/>
    <n v="0.55555555555555503"/>
    <n v="0"/>
    <n v="0.55555555555555503"/>
    <n v="3.6464285714285699E-2"/>
    <x v="404"/>
    <m/>
    <s v="__"/>
    <s v="++"/>
    <s v="++"/>
    <n v="5"/>
  </r>
  <r>
    <x v="3"/>
    <n v="211"/>
    <x v="97"/>
    <n v="9.0909090909090898E-2"/>
    <n v="0.14028776978417201"/>
    <n v="0.128099173553719"/>
    <n v="0.171686746987951"/>
    <n v="0.17272727272727201"/>
    <n v="0.17204301075268799"/>
    <n v="0.17272727272727201"/>
    <n v="0.14989296027083499"/>
    <x v="405"/>
    <m/>
    <s v="++"/>
    <s v="++"/>
    <s v="++"/>
    <n v="2"/>
  </r>
  <r>
    <x v="3"/>
    <n v="199"/>
    <x v="119"/>
    <n v="0.12539184952978"/>
    <n v="0.104316546762589"/>
    <n v="0.15702479338842901"/>
    <n v="0.15963855421686701"/>
    <n v="0.17272727272727201"/>
    <n v="0.12903225806451599"/>
    <n v="0.17272727272727201"/>
    <n v="0.15833167380264801"/>
    <x v="406"/>
    <m/>
    <s v="++"/>
    <s v="++"/>
    <s v="++"/>
    <n v="2"/>
  </r>
  <r>
    <x v="2"/>
    <n v="209"/>
    <x v="121"/>
    <n v="0.16"/>
    <n v="0.105263157894736"/>
    <n v="0.19047619047618999"/>
    <n v="0.08"/>
    <n v="0.23529411764705799"/>
    <n v="0.1"/>
    <n v="0.23529411764705799"/>
    <n v="0.13523809523809499"/>
    <x v="407"/>
    <m/>
    <s v="++"/>
    <s v="++"/>
    <s v="++"/>
    <n v="1"/>
  </r>
  <r>
    <x v="4"/>
    <n v="112"/>
    <x v="19"/>
    <n v="0.11111111111111099"/>
    <n v="0.17687074829931901"/>
    <n v="0.13574660633484101"/>
    <n v="0.150877192982456"/>
    <n v="0.16666666666666599"/>
    <n v="9.7826086956521702E-2"/>
    <n v="0.17687074829931901"/>
    <n v="0.14331189965864849"/>
    <x v="408"/>
    <m/>
    <s v="++"/>
    <s v="++"/>
    <s v="++"/>
    <n v="6"/>
  </r>
  <r>
    <x v="9"/>
    <n v="144"/>
    <x v="67"/>
    <n v="0.102739726027397"/>
    <n v="0.13758389261744899"/>
    <n v="0.114525139664804"/>
    <n v="0.14374999999999999"/>
    <n v="0.21538461538461501"/>
    <n v="0.152"/>
    <n v="0.21538461538461501"/>
    <n v="0.12913756983240199"/>
    <x v="409"/>
    <m/>
    <s v="++"/>
    <s v="++"/>
    <s v="++"/>
    <n v="8"/>
  </r>
  <r>
    <x v="1"/>
    <n v="137"/>
    <x v="122"/>
    <n v="0.125"/>
    <n v="0.27272727272727199"/>
    <n v="7.1428571428571397E-2"/>
    <n v="0.16666666666666599"/>
    <n v="0"/>
    <n v="0.25"/>
    <n v="0.27272727272727199"/>
    <n v="0.11904761904761869"/>
    <x v="410"/>
    <m/>
    <s v="++"/>
    <s v="++"/>
    <s v="++"/>
    <n v="1"/>
  </r>
  <r>
    <x v="9"/>
    <n v="108"/>
    <x v="76"/>
    <n v="3.4246575342465703E-2"/>
    <n v="0.11744966442953"/>
    <n v="0.14804469273743001"/>
    <n v="0.18333333333333299"/>
    <n v="0.138461538461538"/>
    <n v="0.16800000000000001"/>
    <n v="0.18333333333333299"/>
    <n v="0.1656890130353815"/>
    <x v="411"/>
    <m/>
    <s v="++"/>
    <s v="++"/>
    <s v="++"/>
    <n v="4"/>
  </r>
  <r>
    <x v="4"/>
    <n v="2"/>
    <x v="69"/>
    <n v="0.20740740740740701"/>
    <n v="0.156462585034013"/>
    <n v="0.167420814479638"/>
    <n v="0.10877192982456101"/>
    <n v="0.114583333333333"/>
    <n v="8.6956521739130405E-2"/>
    <n v="0.20740740740740701"/>
    <n v="0.13809637215209949"/>
    <x v="412"/>
    <m/>
    <s v="++"/>
    <s v="++"/>
    <s v="++"/>
    <n v="3"/>
  </r>
  <r>
    <x v="3"/>
    <n v="204"/>
    <x v="50"/>
    <n v="0.15987460815047"/>
    <n v="0.16546762589927999"/>
    <n v="0.128099173553719"/>
    <n v="0.14156626506024"/>
    <n v="0.163636363636363"/>
    <n v="8.6021505376343996E-2"/>
    <n v="0.16546762589927999"/>
    <n v="0.13483271930697949"/>
    <x v="413"/>
    <m/>
    <s v="++"/>
    <s v="++"/>
    <s v="++"/>
    <n v="4"/>
  </r>
  <r>
    <x v="7"/>
    <n v="158"/>
    <x v="53"/>
    <n v="0.114583333333333"/>
    <n v="0.104838709677419"/>
    <n v="0.102127659574468"/>
    <n v="0.130584192439862"/>
    <n v="0.17475728155339801"/>
    <n v="0.25373134328358199"/>
    <n v="0.25373134328358199"/>
    <n v="0.11635592600716499"/>
    <x v="414"/>
    <m/>
    <s v="++"/>
    <s v="++"/>
    <s v="++"/>
    <n v="3"/>
  </r>
  <r>
    <x v="8"/>
    <n v="219"/>
    <x v="14"/>
    <n v="0.18960244648318"/>
    <n v="0.122448979591836"/>
    <n v="0.114982578397212"/>
    <n v="0.11734693877551"/>
    <n v="0.22222222222222199"/>
    <n v="0.11111111111111099"/>
    <n v="0.22222222222222199"/>
    <n v="0.11616475858636099"/>
    <x v="415"/>
    <m/>
    <s v="++"/>
    <s v="++"/>
    <s v="++"/>
    <n v="5"/>
  </r>
  <r>
    <x v="6"/>
    <n v="185"/>
    <x v="96"/>
    <n v="0.4453125"/>
    <n v="0.32352941176470501"/>
    <n v="0.13157894736842099"/>
    <n v="3.8251366120218497E-2"/>
    <n v="0"/>
    <n v="0"/>
    <n v="0.4453125"/>
    <n v="8.4915156744319736E-2"/>
    <x v="416"/>
    <m/>
    <s v="_"/>
    <s v="++"/>
    <s v="++"/>
    <n v="2"/>
  </r>
  <r>
    <x v="3"/>
    <n v="322"/>
    <x v="91"/>
    <n v="0.34169278996865199"/>
    <n v="0.27338129496402802"/>
    <n v="0.15702479338842901"/>
    <n v="7.5301204819277101E-2"/>
    <n v="2.7272727272727199E-2"/>
    <n v="0"/>
    <n v="0.34169278996865199"/>
    <n v="0.11616299910385305"/>
    <x v="417"/>
    <m/>
    <s v="++"/>
    <s v="++"/>
    <s v="++"/>
    <n v="4"/>
  </r>
  <r>
    <x v="1"/>
    <n v="168"/>
    <x v="115"/>
    <n v="0.29166666666666602"/>
    <n v="0.18181818181818099"/>
    <n v="0.14285714285714199"/>
    <n v="0.16666666666666599"/>
    <n v="1.5E-3"/>
    <n v="0"/>
    <n v="0.29166666666666602"/>
    <n v="0.15476190476190399"/>
    <x v="418"/>
    <m/>
    <s v="++"/>
    <s v="++"/>
    <s v="++"/>
    <n v="2"/>
  </r>
  <r>
    <x v="9"/>
    <n v="85"/>
    <x v="52"/>
    <n v="0.12671232876712299"/>
    <n v="0.161073825503355"/>
    <n v="0.120111731843575"/>
    <n v="0.116666666666666"/>
    <n v="0.146153846153846"/>
    <n v="0.184"/>
    <n v="0.184"/>
    <n v="0.11838919925512051"/>
    <x v="419"/>
    <m/>
    <s v="++"/>
    <s v="++"/>
    <s v="++"/>
    <n v="2"/>
  </r>
  <r>
    <x v="5"/>
    <n v="44"/>
    <x v="54"/>
    <n v="0.18181818181818099"/>
    <n v="0.19047619047618999"/>
    <n v="0.164556962025316"/>
    <n v="0.109756097560975"/>
    <n v="8.16326530612244E-2"/>
    <n v="8.3333333333333301E-2"/>
    <n v="0.19047619047618999"/>
    <n v="0.13715652979314549"/>
    <x v="420"/>
    <m/>
    <s v="++"/>
    <s v="++"/>
    <s v="++"/>
    <n v="6"/>
  </r>
  <r>
    <x v="5"/>
    <n v="18"/>
    <x v="74"/>
    <n v="0.129870129870129"/>
    <n v="3.1746031746031703E-2"/>
    <n v="0.139240506329113"/>
    <n v="0.146341463414634"/>
    <n v="0.183673469387755"/>
    <n v="0.16666666666666599"/>
    <n v="0.183673469387755"/>
    <n v="0.1427909848718735"/>
    <x v="421"/>
    <m/>
    <s v="++"/>
    <s v="++"/>
    <s v="++"/>
    <n v="5"/>
  </r>
  <r>
    <x v="2"/>
    <n v="9"/>
    <x v="123"/>
    <n v="0.2"/>
    <n v="0.157894736842105"/>
    <n v="9.5238095238095205E-2"/>
    <n v="0.12"/>
    <n v="0.23529411764705799"/>
    <n v="0.05"/>
    <n v="0.23529411764705799"/>
    <n v="0.1076190476190476"/>
    <x v="422"/>
    <m/>
    <s v="++"/>
    <s v="++"/>
    <s v="++"/>
    <n v="1"/>
  </r>
  <r>
    <x v="5"/>
    <n v="40"/>
    <x v="23"/>
    <n v="0.15584415584415501"/>
    <n v="6.3492063492063405E-2"/>
    <n v="0.113924050632911"/>
    <n v="7.3170731707316999E-2"/>
    <n v="0.183673469387755"/>
    <n v="0.29166666666666602"/>
    <n v="0.29166666666666602"/>
    <n v="9.3547391170114E-2"/>
    <x v="423"/>
    <m/>
    <s v="_"/>
    <s v="++"/>
    <s v="++"/>
    <n v="5"/>
  </r>
  <r>
    <x v="1"/>
    <n v="76"/>
    <x v="124"/>
    <n v="1.5E-3"/>
    <n v="1.5E-3"/>
    <n v="0.14285714285714199"/>
    <n v="0.33333333333333298"/>
    <n v="0.11111111111111099"/>
    <n v="1.5E-3"/>
    <n v="0.33333333333333298"/>
    <n v="0.23809523809523747"/>
    <x v="424"/>
    <m/>
    <s v="++"/>
    <s v="++"/>
    <s v="++"/>
    <n v="1"/>
  </r>
  <r>
    <x v="1"/>
    <n v="73"/>
    <x v="125"/>
    <n v="0.16666666666666599"/>
    <n v="9.0909090909090898E-2"/>
    <n v="7.1428571428571397E-2"/>
    <n v="0.16666666666666599"/>
    <n v="0.33333333333333298"/>
    <n v="0"/>
    <n v="0.33333333333333298"/>
    <n v="0.11904761904761869"/>
    <x v="425"/>
    <m/>
    <s v="++"/>
    <s v="++"/>
    <s v="++"/>
    <n v="1"/>
  </r>
  <r>
    <x v="0"/>
    <n v="89"/>
    <x v="126"/>
    <n v="5.5555555555555497E-2"/>
    <n v="0.133333333333333"/>
    <n v="0.13725490196078399"/>
    <n v="0.14000000000000001"/>
    <n v="9.375E-2"/>
    <n v="0.22727272727272699"/>
    <n v="0.22727272727272699"/>
    <n v="0.138627450980392"/>
    <x v="426"/>
    <m/>
    <s v="++"/>
    <s v="++"/>
    <s v="++"/>
    <n v="1"/>
  </r>
  <r>
    <x v="9"/>
    <n v="40"/>
    <x v="127"/>
    <n v="0.10958904109589"/>
    <n v="0.14765100671140899"/>
    <n v="0.13128491620111701"/>
    <n v="0.1125"/>
    <n v="0.123076923076923"/>
    <n v="0.192"/>
    <n v="0.192"/>
    <n v="0.12189245810055852"/>
    <x v="427"/>
    <m/>
    <s v="++"/>
    <s v="++"/>
    <s v="++"/>
    <n v="1"/>
  </r>
  <r>
    <x v="9"/>
    <n v="172"/>
    <x v="128"/>
    <n v="0.10958904109589"/>
    <n v="0.15771812080536901"/>
    <n v="9.4972067039106101E-2"/>
    <n v="0.13541666666666599"/>
    <n v="0.16923076923076899"/>
    <n v="0.16"/>
    <n v="0.16923076923076899"/>
    <n v="0.11519436685288605"/>
    <x v="428"/>
    <m/>
    <s v="++"/>
    <s v="++"/>
    <s v="++"/>
    <n v="1"/>
  </r>
  <r>
    <x v="7"/>
    <n v="204"/>
    <x v="13"/>
    <n v="0.171875"/>
    <n v="0.120967741935483"/>
    <n v="0.14042553191489299"/>
    <n v="9.9656357388316102E-2"/>
    <n v="0.116504854368932"/>
    <n v="0.164179104477611"/>
    <n v="0.171875"/>
    <n v="0.12004094465160454"/>
    <x v="429"/>
    <m/>
    <s v="++"/>
    <s v="++"/>
    <s v="++"/>
    <n v="4"/>
  </r>
  <r>
    <x v="9"/>
    <n v="240"/>
    <x v="5"/>
    <n v="0.10958904109589"/>
    <n v="9.7315436241610695E-2"/>
    <n v="0.15363128491620101"/>
    <n v="0.12291666666666599"/>
    <n v="0.17692307692307599"/>
    <n v="0.112"/>
    <n v="0.17692307692307599"/>
    <n v="0.1382739757914335"/>
    <x v="430"/>
    <m/>
    <s v="++"/>
    <s v="++"/>
    <s v="++"/>
    <n v="3"/>
  </r>
  <r>
    <x v="3"/>
    <n v="398"/>
    <x v="94"/>
    <n v="0.263322884012539"/>
    <n v="0.21942446043165401"/>
    <n v="0.19834710743801601"/>
    <n v="7.2289156626505993E-2"/>
    <n v="1.8181818181818101E-2"/>
    <n v="0"/>
    <n v="0.263322884012539"/>
    <n v="0.13531813203226101"/>
    <x v="431"/>
    <m/>
    <s v="++"/>
    <s v="++"/>
    <s v="++"/>
    <n v="2"/>
  </r>
  <r>
    <x v="8"/>
    <n v="36"/>
    <x v="1"/>
    <n v="0.16513761467889901"/>
    <n v="0.156462585034013"/>
    <n v="0.14982578397212501"/>
    <n v="0.11224489795918299"/>
    <n v="0.122222222222222"/>
    <n v="7.4074074074074001E-2"/>
    <n v="0.16513761467889901"/>
    <n v="0.131035340965654"/>
    <x v="432"/>
    <m/>
    <s v="++"/>
    <s v="++"/>
    <s v="++"/>
    <n v="7"/>
  </r>
  <r>
    <x v="4"/>
    <n v="79"/>
    <x v="16"/>
    <n v="0.125925925925925"/>
    <n v="0.14965986394557801"/>
    <n v="0.13574660633484101"/>
    <n v="0.119298245614035"/>
    <n v="0.125"/>
    <n v="0.13043478260869501"/>
    <n v="0.14965986394557801"/>
    <n v="0.127522425974438"/>
    <x v="433"/>
    <m/>
    <s v="++"/>
    <s v="++"/>
    <s v="++"/>
    <n v="4"/>
  </r>
  <r>
    <x v="9"/>
    <n v="226"/>
    <x v="91"/>
    <n v="0.25"/>
    <n v="0.27181208053691203"/>
    <n v="0.17597765363128401"/>
    <n v="7.0833333333333304E-2"/>
    <n v="2.3076923076922998E-2"/>
    <n v="0"/>
    <n v="0.27181208053691203"/>
    <n v="0.12340549348230866"/>
    <x v="434"/>
    <m/>
    <s v="++"/>
    <s v="++"/>
    <s v="++"/>
    <n v="5"/>
  </r>
  <r>
    <x v="0"/>
    <n v="15"/>
    <x v="74"/>
    <n v="0.11111111111111099"/>
    <n v="0.266666666666666"/>
    <n v="0.13725490196078399"/>
    <n v="0.08"/>
    <n v="0.125"/>
    <n v="9.0909090909090898E-2"/>
    <n v="0.266666666666666"/>
    <n v="0.108627450980392"/>
    <x v="435"/>
    <m/>
    <s v="++"/>
    <s v="++"/>
    <s v="++"/>
    <n v="6"/>
  </r>
  <r>
    <x v="7"/>
    <n v="261"/>
    <x v="39"/>
    <n v="0.21875"/>
    <n v="0.116935483870967"/>
    <n v="0.16595744680850999"/>
    <n v="9.9656357388316102E-2"/>
    <n v="0.116504854368932"/>
    <n v="4.4776119402985003E-2"/>
    <n v="0.21875"/>
    <n v="0.13280690209841306"/>
    <x v="436"/>
    <m/>
    <s v="++"/>
    <s v="++"/>
    <s v="++"/>
    <n v="3"/>
  </r>
  <r>
    <x v="0"/>
    <n v="72"/>
    <x v="50"/>
    <n v="7.4074074074074001E-2"/>
    <n v="0.155555555555555"/>
    <n v="0.15686274509803899"/>
    <n v="0.1"/>
    <n v="9.375E-2"/>
    <n v="0.18181818181818099"/>
    <n v="0.18181818181818099"/>
    <n v="0.12843137254901948"/>
    <x v="437"/>
    <m/>
    <s v="++"/>
    <s v="++"/>
    <s v="++"/>
    <n v="5"/>
  </r>
  <r>
    <x v="3"/>
    <n v="113"/>
    <x v="109"/>
    <n v="0.12539184952978"/>
    <n v="0.13669064748201401"/>
    <n v="0.11570247933884199"/>
    <n v="9.6385542168674704E-2"/>
    <n v="0.145454545454545"/>
    <n v="0.18279569892473099"/>
    <n v="0.18279569892473099"/>
    <n v="0.10604401075375836"/>
    <x v="438"/>
    <m/>
    <s v="++"/>
    <s v="++"/>
    <s v="++"/>
    <n v="2"/>
  </r>
  <r>
    <x v="1"/>
    <n v="222"/>
    <x v="129"/>
    <n v="0"/>
    <n v="9.0909090909090898E-2"/>
    <n v="7.1428571428571397E-2"/>
    <n v="0.16666666666666599"/>
    <n v="0.44444444444444398"/>
    <n v="0"/>
    <n v="0.44444444444444398"/>
    <n v="0.11904761904761869"/>
    <x v="439"/>
    <m/>
    <s v="++"/>
    <s v="++"/>
    <s v="++"/>
    <n v="1"/>
  </r>
  <r>
    <x v="5"/>
    <n v="17"/>
    <x v="130"/>
    <n v="0.18181818181818099"/>
    <n v="0.158730158730158"/>
    <n v="0.177215189873417"/>
    <n v="7.3170731707316999E-2"/>
    <n v="8.16326530612244E-2"/>
    <n v="8.3333333333333301E-2"/>
    <n v="0.18181818181818099"/>
    <n v="0.12519296079036701"/>
    <x v="440"/>
    <m/>
    <s v="++"/>
    <s v="++"/>
    <s v="++"/>
    <n v="1"/>
  </r>
  <r>
    <x v="5"/>
    <n v="79"/>
    <x v="76"/>
    <n v="3.8961038961038898E-2"/>
    <n v="6.3492063492063405E-2"/>
    <n v="7.5949367088607597E-2"/>
    <n v="0.15853658536585299"/>
    <n v="0.183673469387755"/>
    <n v="0.25"/>
    <n v="0.25"/>
    <n v="0.11724297622723029"/>
    <x v="441"/>
    <m/>
    <s v="++"/>
    <s v="++"/>
    <s v="++"/>
    <n v="5"/>
  </r>
  <r>
    <x v="10"/>
    <n v="1"/>
    <x v="18"/>
    <n v="0"/>
    <n v="0"/>
    <n v="0"/>
    <n v="1.5E-3"/>
    <n v="1"/>
    <n v="0"/>
    <n v="1"/>
    <n v="7.5000000000000002E-4"/>
    <x v="442"/>
    <m/>
    <s v="__"/>
    <s v="++"/>
    <s v="++"/>
    <n v="6"/>
  </r>
  <r>
    <x v="0"/>
    <n v="161"/>
    <x v="55"/>
    <n v="0.11111111111111099"/>
    <n v="0.11111111111111099"/>
    <n v="0.11764705882352899"/>
    <n v="0.18"/>
    <n v="9.375E-2"/>
    <n v="9.0909090909090898E-2"/>
    <n v="0.18"/>
    <n v="0.14882352941176449"/>
    <x v="443"/>
    <m/>
    <s v="++"/>
    <s v="++"/>
    <s v="++"/>
    <n v="6"/>
  </r>
  <r>
    <x v="10"/>
    <n v="25"/>
    <x v="86"/>
    <n v="0"/>
    <n v="0"/>
    <n v="0"/>
    <n v="0"/>
    <n v="1"/>
    <n v="0"/>
    <n v="1"/>
    <n v="0"/>
    <x v="444"/>
    <m/>
    <s v=""/>
    <s v="++"/>
    <s v="++"/>
    <n v="5"/>
  </r>
  <r>
    <x v="10"/>
    <n v="145"/>
    <x v="129"/>
    <n v="0"/>
    <n v="0"/>
    <n v="0"/>
    <n v="0"/>
    <n v="1"/>
    <n v="0"/>
    <n v="1"/>
    <n v="0"/>
    <x v="444"/>
    <m/>
    <s v=""/>
    <s v="++"/>
    <s v="++"/>
    <n v="2"/>
  </r>
  <r>
    <x v="10"/>
    <n v="132"/>
    <x v="8"/>
    <n v="0"/>
    <n v="0"/>
    <n v="0"/>
    <n v="0"/>
    <n v="1"/>
    <n v="0"/>
    <n v="1"/>
    <n v="0"/>
    <x v="444"/>
    <m/>
    <s v=""/>
    <s v="++"/>
    <s v="++"/>
    <n v="6"/>
  </r>
  <r>
    <x v="10"/>
    <n v="130"/>
    <x v="131"/>
    <n v="0"/>
    <n v="0"/>
    <n v="0"/>
    <n v="0"/>
    <n v="1"/>
    <n v="0"/>
    <n v="1"/>
    <n v="0"/>
    <x v="444"/>
    <m/>
    <s v=""/>
    <s v="++"/>
    <s v="++"/>
    <n v="1"/>
  </r>
  <r>
    <x v="10"/>
    <n v="79"/>
    <x v="132"/>
    <n v="0"/>
    <n v="0"/>
    <n v="0"/>
    <n v="0"/>
    <n v="1"/>
    <n v="0"/>
    <n v="1"/>
    <n v="0"/>
    <x v="444"/>
    <m/>
    <s v=""/>
    <s v="++"/>
    <s v="++"/>
    <n v="1"/>
  </r>
  <r>
    <x v="10"/>
    <n v="2"/>
    <x v="133"/>
    <n v="0"/>
    <n v="0"/>
    <n v="0"/>
    <n v="0"/>
    <n v="1"/>
    <n v="0"/>
    <n v="1"/>
    <n v="0"/>
    <x v="444"/>
    <m/>
    <s v=""/>
    <s v="++"/>
    <s v="++"/>
    <n v="1"/>
  </r>
  <r>
    <x v="10"/>
    <n v="26"/>
    <x v="134"/>
    <n v="0"/>
    <n v="0"/>
    <n v="0"/>
    <n v="0"/>
    <n v="1"/>
    <n v="0"/>
    <n v="1"/>
    <n v="0"/>
    <x v="444"/>
    <m/>
    <s v=""/>
    <s v="++"/>
    <s v="++"/>
    <n v="1"/>
  </r>
  <r>
    <x v="10"/>
    <n v="80"/>
    <x v="93"/>
    <n v="0"/>
    <n v="0"/>
    <n v="0"/>
    <n v="0"/>
    <n v="1"/>
    <n v="0"/>
    <n v="1"/>
    <n v="0"/>
    <x v="444"/>
    <m/>
    <s v=""/>
    <s v="++"/>
    <s v="++"/>
    <n v="5"/>
  </r>
  <r>
    <x v="10"/>
    <n v="149"/>
    <x v="83"/>
    <n v="0"/>
    <n v="1"/>
    <n v="0"/>
    <n v="0"/>
    <n v="0"/>
    <n v="0"/>
    <n v="1"/>
    <n v="0"/>
    <x v="444"/>
    <m/>
    <s v=""/>
    <s v="++"/>
    <s v="++"/>
    <n v="2"/>
  </r>
  <r>
    <x v="1"/>
    <n v="124"/>
    <x v="135"/>
    <n v="4.1666666666666602E-2"/>
    <n v="1.5E-3"/>
    <n v="0.14285714285714199"/>
    <n v="0.16666666666666599"/>
    <n v="0.33333333333333298"/>
    <n v="0"/>
    <n v="0.33333333333333298"/>
    <n v="0.15476190476190399"/>
    <x v="445"/>
    <m/>
    <s v="++"/>
    <s v="++"/>
    <s v="++"/>
    <n v="1"/>
  </r>
  <r>
    <x v="9"/>
    <n v="158"/>
    <x v="63"/>
    <n v="0.13698630136986301"/>
    <n v="0.10738255033557"/>
    <n v="9.4972067039106101E-2"/>
    <n v="0.11874999999999999"/>
    <n v="0.15384615384615299"/>
    <n v="0.16800000000000001"/>
    <n v="0.16800000000000001"/>
    <n v="0.10686103351955305"/>
    <x v="446"/>
    <m/>
    <s v="++"/>
    <s v="++"/>
    <s v="++"/>
    <n v="4"/>
  </r>
  <r>
    <x v="1"/>
    <n v="110"/>
    <x v="136"/>
    <n v="0.20833333333333301"/>
    <n v="0.27272727272727199"/>
    <n v="0.14285714285714199"/>
    <n v="0"/>
    <n v="0.22222222222222199"/>
    <n v="0"/>
    <n v="0.27272727272727199"/>
    <n v="7.1428571428570994E-2"/>
    <x v="447"/>
    <m/>
    <s v="_"/>
    <s v="++"/>
    <s v="++"/>
    <n v="1"/>
  </r>
  <r>
    <x v="9"/>
    <n v="286"/>
    <x v="17"/>
    <n v="6.1643835616438297E-2"/>
    <n v="9.3959731543624095E-2"/>
    <n v="0.114525139664804"/>
    <n v="0.108333333333333"/>
    <n v="0.16153846153846099"/>
    <n v="0.224"/>
    <n v="0.224"/>
    <n v="0.1114292364990685"/>
    <x v="448"/>
    <m/>
    <s v="++"/>
    <s v="++"/>
    <s v="++"/>
    <n v="9"/>
  </r>
  <r>
    <x v="9"/>
    <n v="149"/>
    <x v="122"/>
    <n v="9.9315068493150596E-2"/>
    <n v="0.114093959731543"/>
    <n v="9.2178770949720601E-2"/>
    <n v="0.1125"/>
    <n v="0.146153846153846"/>
    <n v="0.216"/>
    <n v="0.216"/>
    <n v="0.10233938547486029"/>
    <x v="449"/>
    <m/>
    <s v="++"/>
    <s v="++"/>
    <s v="++"/>
    <n v="2"/>
  </r>
  <r>
    <x v="1"/>
    <n v="145"/>
    <x v="132"/>
    <n v="0.125"/>
    <n v="9.0909090909090898E-2"/>
    <n v="0.214285714285714"/>
    <n v="1.5E-3"/>
    <n v="0.33333333333333298"/>
    <n v="0"/>
    <n v="0.33333333333333298"/>
    <n v="0.107892857142857"/>
    <x v="450"/>
    <m/>
    <s v="++"/>
    <s v="++"/>
    <s v="++"/>
    <n v="2"/>
  </r>
  <r>
    <x v="2"/>
    <n v="152"/>
    <x v="137"/>
    <n v="0.32"/>
    <n v="0.157894736842105"/>
    <n v="9.5238095238095205E-2"/>
    <n v="0.04"/>
    <n v="0.17647058823529399"/>
    <n v="0.05"/>
    <n v="0.32"/>
    <n v="6.7619047619047606E-2"/>
    <x v="451"/>
    <m/>
    <s v="_"/>
    <s v="++"/>
    <s v="++"/>
    <n v="1"/>
  </r>
  <r>
    <x v="3"/>
    <n v="184"/>
    <x v="138"/>
    <n v="0.13479623824451401"/>
    <n v="0.104316546762589"/>
    <n v="0.111570247933884"/>
    <n v="0.123493975903614"/>
    <n v="0.145454545454545"/>
    <n v="0.118279569892473"/>
    <n v="0.145454545454545"/>
    <n v="0.11753211191874899"/>
    <x v="452"/>
    <m/>
    <s v="++"/>
    <s v="++"/>
    <s v="++"/>
    <n v="1"/>
  </r>
  <r>
    <x v="8"/>
    <n v="37"/>
    <x v="31"/>
    <n v="0.12844036697247699"/>
    <n v="0.105442176870748"/>
    <n v="0.104529616724738"/>
    <n v="0.14540816326530601"/>
    <n v="0.116666666666666"/>
    <n v="0.12037037037037"/>
    <n v="0.14540816326530601"/>
    <n v="0.12496888999502201"/>
    <x v="453"/>
    <m/>
    <s v="++"/>
    <s v="++"/>
    <s v="++"/>
    <n v="7"/>
  </r>
  <r>
    <x v="6"/>
    <n v="81"/>
    <x v="139"/>
    <n v="5.46875E-2"/>
    <n v="4.9019607843137199E-2"/>
    <n v="7.8947368421052599E-2"/>
    <n v="0.18032786885245899"/>
    <n v="0.19753086419752999"/>
    <n v="0.15094339622641501"/>
    <n v="0.19753086419752999"/>
    <n v="0.1296376186367558"/>
    <x v="454"/>
    <m/>
    <s v="++"/>
    <s v="++"/>
    <s v="++"/>
    <n v="1"/>
  </r>
  <r>
    <x v="7"/>
    <n v="122"/>
    <x v="50"/>
    <n v="0.125"/>
    <n v="9.2741935483870899E-2"/>
    <n v="6.8085106382978697E-2"/>
    <n v="0.116838487972508"/>
    <n v="0.18446601941747501"/>
    <n v="0.194029850746268"/>
    <n v="0.194029850746268"/>
    <n v="9.2461797177743346E-2"/>
    <x v="455"/>
    <m/>
    <s v="_"/>
    <s v="++"/>
    <s v="++"/>
    <n v="6"/>
  </r>
  <r>
    <x v="7"/>
    <n v="147"/>
    <x v="107"/>
    <n v="0.17708333333333301"/>
    <n v="0.100806451612903"/>
    <n v="0.11063829787234"/>
    <n v="9.2783505154639095E-2"/>
    <n v="0.116504854368932"/>
    <n v="0.164179104477611"/>
    <n v="0.17708333333333301"/>
    <n v="0.10171090151348955"/>
    <x v="456"/>
    <m/>
    <s v="++"/>
    <s v="++"/>
    <s v="++"/>
    <n v="2"/>
  </r>
  <r>
    <x v="2"/>
    <n v="170"/>
    <x v="140"/>
    <n v="0.2"/>
    <n v="0.26315789473684198"/>
    <n v="0.14285714285714199"/>
    <n v="1.5E-3"/>
    <n v="5.8823529411764698E-2"/>
    <n v="0.15"/>
    <n v="0.26315789473684198"/>
    <n v="7.2178571428570995E-2"/>
    <x v="457"/>
    <m/>
    <s v="_"/>
    <s v="++"/>
    <s v="++"/>
    <n v="1"/>
  </r>
  <r>
    <x v="0"/>
    <n v="20"/>
    <x v="66"/>
    <n v="0.16666666666666599"/>
    <n v="0.11111111111111099"/>
    <n v="7.8431372549019607E-2"/>
    <n v="0.1"/>
    <n v="9.375E-2"/>
    <n v="0.22727272727272699"/>
    <n v="0.22727272727272699"/>
    <n v="8.9215686274509806E-2"/>
    <x v="458"/>
    <m/>
    <s v="_"/>
    <s v="++"/>
    <s v="++"/>
    <n v="3"/>
  </r>
  <r>
    <x v="6"/>
    <n v="26"/>
    <x v="1"/>
    <n v="0.1015625"/>
    <n v="0.12745098039215599"/>
    <n v="0.13157894736842099"/>
    <n v="0.12021857923497201"/>
    <n v="0.12345679012345601"/>
    <n v="9.4339622641509399E-2"/>
    <n v="0.13157894736842099"/>
    <n v="0.1258987633016965"/>
    <x v="459"/>
    <m/>
    <s v="++"/>
    <s v="++"/>
    <s v="++"/>
    <n v="8"/>
  </r>
  <r>
    <x v="1"/>
    <n v="176"/>
    <x v="13"/>
    <n v="4.1666666666666602E-2"/>
    <n v="0.18181818181818099"/>
    <n v="7.1428571428571397E-2"/>
    <n v="0.16666666666666599"/>
    <n v="0"/>
    <n v="0.25"/>
    <n v="0.25"/>
    <n v="0.11904761904761869"/>
    <x v="460"/>
    <m/>
    <s v="++"/>
    <s v="++"/>
    <s v="++"/>
    <n v="5"/>
  </r>
  <r>
    <x v="9"/>
    <n v="219"/>
    <x v="88"/>
    <n v="0.31164383561643799"/>
    <n v="0.228187919463087"/>
    <n v="0.114525139664804"/>
    <n v="5.6250000000000001E-2"/>
    <n v="5.3846153846153801E-2"/>
    <n v="8.0000000000000002E-3"/>
    <n v="0.31164383561643799"/>
    <n v="8.5387569832402005E-2"/>
    <x v="461"/>
    <m/>
    <s v="_"/>
    <s v="++"/>
    <s v="_"/>
    <n v="3"/>
  </r>
  <r>
    <x v="0"/>
    <n v="189"/>
    <x v="35"/>
    <n v="7.4074074074074001E-2"/>
    <n v="0.11111111111111099"/>
    <n v="0.11764705882352899"/>
    <n v="0.12"/>
    <n v="9.375E-2"/>
    <n v="0.18181818181818099"/>
    <n v="0.18181818181818099"/>
    <n v="0.11882352941176449"/>
    <x v="462"/>
    <m/>
    <s v="++"/>
    <s v="++"/>
    <s v="++"/>
    <n v="5"/>
  </r>
  <r>
    <x v="9"/>
    <n v="33"/>
    <x v="31"/>
    <n v="8.9041095890410898E-2"/>
    <n v="0.100671140939597"/>
    <n v="0.114525139664804"/>
    <n v="0.125"/>
    <n v="0.15384615384615299"/>
    <n v="0.112"/>
    <n v="0.15384615384615299"/>
    <n v="0.11976256983240199"/>
    <x v="463"/>
    <m/>
    <s v="++"/>
    <s v="++"/>
    <s v="++"/>
    <n v="8"/>
  </r>
  <r>
    <x v="2"/>
    <n v="43"/>
    <x v="106"/>
    <n v="0.24"/>
    <n v="0.26315789473684198"/>
    <n v="4.7619047619047603E-2"/>
    <n v="0.08"/>
    <n v="0.11764705882352899"/>
    <n v="0.05"/>
    <n v="0.26315789473684198"/>
    <n v="6.3809523809523802E-2"/>
    <x v="464"/>
    <m/>
    <s v="_"/>
    <s v="++"/>
    <s v="++"/>
    <n v="2"/>
  </r>
  <r>
    <x v="10"/>
    <n v="69"/>
    <x v="67"/>
    <n v="0.25"/>
    <n v="0"/>
    <n v="0.33333333333333298"/>
    <n v="1.5E-3"/>
    <n v="0"/>
    <n v="0"/>
    <n v="0.33333333333333298"/>
    <n v="0.16741666666666649"/>
    <x v="465"/>
    <m/>
    <s v="++"/>
    <s v="++"/>
    <s v="++"/>
    <n v="9"/>
  </r>
  <r>
    <x v="7"/>
    <n v="150"/>
    <x v="67"/>
    <n v="0.125"/>
    <n v="0.13709677419354799"/>
    <n v="0.11063829787234"/>
    <n v="7.5601374570446703E-2"/>
    <n v="0.14563106796116501"/>
    <n v="0.134328358208955"/>
    <n v="0.14563106796116501"/>
    <n v="9.3119836221393359E-2"/>
    <x v="466"/>
    <m/>
    <s v="_"/>
    <s v="++"/>
    <s v="++"/>
    <n v="10"/>
  </r>
  <r>
    <x v="5"/>
    <n v="69"/>
    <x v="139"/>
    <n v="0.246753246753246"/>
    <n v="3.1746031746031703E-2"/>
    <n v="0.139240506329113"/>
    <n v="8.5365853658536495E-2"/>
    <n v="6.1224489795918297E-2"/>
    <n v="0.125"/>
    <n v="0.246753246753246"/>
    <n v="0.11230317999382475"/>
    <x v="467"/>
    <m/>
    <s v="++"/>
    <s v="++"/>
    <s v="++"/>
    <n v="2"/>
  </r>
  <r>
    <x v="4"/>
    <n v="170"/>
    <x v="96"/>
    <n v="0.266666666666666"/>
    <n v="0.238095238095238"/>
    <n v="0.17194570135746601"/>
    <n v="3.1578947368420998E-2"/>
    <n v="0"/>
    <n v="0"/>
    <n v="0.266666666666666"/>
    <n v="0.1017623243629435"/>
    <x v="468"/>
    <m/>
    <s v="++"/>
    <s v="++"/>
    <s v="++"/>
    <n v="3"/>
  </r>
  <r>
    <x v="7"/>
    <n v="291"/>
    <x v="105"/>
    <n v="3.6458333333333301E-2"/>
    <n v="0.116935483870967"/>
    <n v="9.7872340425531903E-2"/>
    <n v="0.116838487972508"/>
    <n v="0.18446601941747501"/>
    <n v="0.134328358208955"/>
    <n v="0.18446601941747501"/>
    <n v="0.10735541419901995"/>
    <x v="469"/>
    <m/>
    <s v="++"/>
    <s v="++"/>
    <s v="++"/>
    <n v="3"/>
  </r>
  <r>
    <x v="1"/>
    <n v="152"/>
    <x v="128"/>
    <n v="0"/>
    <n v="9.0909090909090898E-2"/>
    <n v="7.1428571428571397E-2"/>
    <n v="0.16666666666666599"/>
    <n v="0.33333333333333298"/>
    <n v="0"/>
    <n v="0.33333333333333298"/>
    <n v="0.11904761904761869"/>
    <x v="470"/>
    <m/>
    <s v="++"/>
    <s v="++"/>
    <s v="++"/>
    <n v="2"/>
  </r>
  <r>
    <x v="0"/>
    <n v="146"/>
    <x v="102"/>
    <n v="0.11111111111111099"/>
    <n v="0.133333333333333"/>
    <n v="7.8431372549019607E-2"/>
    <n v="0.12"/>
    <n v="3.125E-2"/>
    <n v="0.22727272727272699"/>
    <n v="0.22727272727272699"/>
    <n v="9.9215686274509801E-2"/>
    <x v="471"/>
    <m/>
    <s v="_"/>
    <s v="++"/>
    <s v="++"/>
    <n v="2"/>
  </r>
  <r>
    <x v="7"/>
    <n v="196"/>
    <x v="115"/>
    <n v="0.13541666666666599"/>
    <n v="0.12903225806451599"/>
    <n v="6.8085106382978697E-2"/>
    <n v="9.9656357388316102E-2"/>
    <n v="0.116504854368932"/>
    <n v="0.17910447761194001"/>
    <n v="0.17910447761194001"/>
    <n v="8.3870731885647393E-2"/>
    <x v="472"/>
    <m/>
    <s v="_"/>
    <s v="++"/>
    <s v="++"/>
    <n v="3"/>
  </r>
  <r>
    <x v="7"/>
    <n v="107"/>
    <x v="28"/>
    <n v="9.8958333333333301E-2"/>
    <n v="6.4516129032257993E-2"/>
    <n v="0.14893617021276501"/>
    <n v="0.106529209621993"/>
    <n v="0.116504854368932"/>
    <n v="0.104477611940298"/>
    <n v="0.14893617021276501"/>
    <n v="0.12773268991737902"/>
    <x v="473"/>
    <m/>
    <s v="++"/>
    <s v="++"/>
    <s v="++"/>
    <n v="9"/>
  </r>
  <r>
    <x v="8"/>
    <n v="221"/>
    <x v="96"/>
    <n v="0.34862385321100903"/>
    <n v="0.30272108843537399"/>
    <n v="9.0592334494773497E-2"/>
    <n v="2.8061224489795901E-2"/>
    <n v="5.5555555555555497E-3"/>
    <n v="0"/>
    <n v="0.34862385321100903"/>
    <n v="5.9326779492284695E-2"/>
    <x v="474"/>
    <m/>
    <s v="_"/>
    <s v="++"/>
    <s v="++"/>
    <n v="4"/>
  </r>
  <r>
    <x v="1"/>
    <n v="112"/>
    <x v="141"/>
    <n v="0"/>
    <n v="0.27272727272727199"/>
    <n v="0.14285714285714199"/>
    <n v="0.16666666666666599"/>
    <n v="0"/>
    <n v="0"/>
    <n v="0.27272727272727199"/>
    <n v="0.15476190476190399"/>
    <x v="475"/>
    <m/>
    <s v="++"/>
    <s v="++"/>
    <s v="++"/>
    <n v="1"/>
  </r>
  <r>
    <x v="5"/>
    <n v="22"/>
    <x v="89"/>
    <n v="7.7922077922077906E-2"/>
    <n v="9.5238095238095205E-2"/>
    <n v="0.164556962025316"/>
    <n v="0.12195121951219499"/>
    <n v="0.10204081632653"/>
    <n v="4.1666666666666602E-2"/>
    <n v="0.164556962025316"/>
    <n v="0.1432540907687555"/>
    <x v="476"/>
    <m/>
    <s v="++"/>
    <s v="++"/>
    <s v="++"/>
    <n v="2"/>
  </r>
  <r>
    <x v="6"/>
    <n v="27"/>
    <x v="31"/>
    <n v="8.59375E-2"/>
    <n v="0.10784313725490099"/>
    <n v="7.0175438596491196E-2"/>
    <n v="0.15846994535519099"/>
    <n v="8.6419753086419707E-2"/>
    <n v="0.15094339622641501"/>
    <n v="0.15846994535519099"/>
    <n v="0.11432269197584109"/>
    <x v="477"/>
    <m/>
    <s v="++"/>
    <s v="++"/>
    <s v="++"/>
    <n v="9"/>
  </r>
  <r>
    <x v="6"/>
    <n v="19"/>
    <x v="74"/>
    <n v="7.8125E-2"/>
    <n v="0.12745098039215599"/>
    <n v="0.114035087719298"/>
    <n v="0.114754098360655"/>
    <n v="0.148148148148148"/>
    <n v="7.5471698113207503E-2"/>
    <n v="0.148148148148148"/>
    <n v="0.11439459303997651"/>
    <x v="478"/>
    <m/>
    <s v="++"/>
    <s v="++"/>
    <s v="++"/>
    <n v="7"/>
  </r>
  <r>
    <x v="9"/>
    <n v="116"/>
    <x v="50"/>
    <n v="8.9041095890410898E-2"/>
    <n v="0.11744966442953"/>
    <n v="9.2178770949720601E-2"/>
    <n v="0.114583333333333"/>
    <n v="0.146153846153846"/>
    <n v="0.12"/>
    <n v="0.146153846153846"/>
    <n v="0.10338105214152679"/>
    <x v="479"/>
    <m/>
    <s v="++"/>
    <s v="++"/>
    <s v="++"/>
    <n v="7"/>
  </r>
  <r>
    <x v="9"/>
    <n v="135"/>
    <x v="142"/>
    <n v="9.9315068493150596E-2"/>
    <n v="0.14093959731543601"/>
    <n v="0.12569832402234599"/>
    <n v="0.120833333333333"/>
    <n v="0.115384615384615"/>
    <n v="3.2000000000000001E-2"/>
    <n v="0.14093959731543601"/>
    <n v="0.1232658286778395"/>
    <x v="480"/>
    <m/>
    <s v="++"/>
    <s v="++"/>
    <s v="++"/>
    <n v="1"/>
  </r>
  <r>
    <x v="2"/>
    <n v="286"/>
    <x v="83"/>
    <n v="0.2"/>
    <n v="5.2631578947368397E-2"/>
    <n v="9.5238095238095205E-2"/>
    <n v="0.08"/>
    <n v="0.17647058823529399"/>
    <n v="0.1"/>
    <n v="0.2"/>
    <n v="8.7619047619047596E-2"/>
    <x v="481"/>
    <m/>
    <s v="_"/>
    <s v="++"/>
    <s v="++"/>
    <n v="3"/>
  </r>
  <r>
    <x v="0"/>
    <n v="86"/>
    <x v="67"/>
    <n v="0.148148148148148"/>
    <n v="0.11111111111111099"/>
    <n v="9.8039215686274495E-2"/>
    <n v="0.04"/>
    <n v="0.15625"/>
    <n v="0.18181818181818099"/>
    <n v="0.18181818181818099"/>
    <n v="6.9019607843137251E-2"/>
    <x v="482"/>
    <m/>
    <s v="_"/>
    <s v="++"/>
    <s v="++"/>
    <n v="11"/>
  </r>
  <r>
    <x v="2"/>
    <n v="28"/>
    <x v="114"/>
    <n v="0.12"/>
    <n v="0.105263157894736"/>
    <n v="9.5238095238095205E-2"/>
    <n v="0.04"/>
    <n v="0.17647058823529399"/>
    <n v="0.2"/>
    <n v="0.2"/>
    <n v="6.7619047619047606E-2"/>
    <x v="483"/>
    <m/>
    <s v="_"/>
    <s v="++"/>
    <s v="++"/>
    <n v="2"/>
  </r>
  <r>
    <x v="6"/>
    <n v="115"/>
    <x v="142"/>
    <n v="0.125"/>
    <n v="0.14705882352941099"/>
    <n v="0.122807017543859"/>
    <n v="0.103825136612021"/>
    <n v="8.6419753086419707E-2"/>
    <n v="5.6603773584905599E-2"/>
    <n v="0.14705882352941099"/>
    <n v="0.11331607707794"/>
    <x v="484"/>
    <m/>
    <s v="++"/>
    <s v="++"/>
    <s v="++"/>
    <n v="2"/>
  </r>
  <r>
    <x v="8"/>
    <n v="16"/>
    <x v="106"/>
    <n v="0.11009174311926601"/>
    <n v="0.11224489795918299"/>
    <n v="8.3623693379790906E-2"/>
    <n v="8.9285714285714204E-2"/>
    <n v="0.16111111111111101"/>
    <n v="0.13888888888888801"/>
    <n v="0.16111111111111101"/>
    <n v="8.6454703832752555E-2"/>
    <x v="485"/>
    <m/>
    <s v="_"/>
    <s v="++"/>
    <s v="++"/>
    <n v="3"/>
  </r>
  <r>
    <x v="6"/>
    <n v="188"/>
    <x v="91"/>
    <n v="0.3359375"/>
    <n v="0.27450980392156799"/>
    <n v="7.8947368421052599E-2"/>
    <n v="4.3715846994535498E-2"/>
    <n v="1.23456790123456E-2"/>
    <n v="0"/>
    <n v="0.3359375"/>
    <n v="6.1331607707794049E-2"/>
    <x v="486"/>
    <m/>
    <s v="_"/>
    <s v="++"/>
    <s v="++"/>
    <n v="6"/>
  </r>
  <r>
    <x v="4"/>
    <n v="129"/>
    <x v="143"/>
    <n v="0.125925925925925"/>
    <n v="0.122448979591836"/>
    <n v="0.108597285067873"/>
    <n v="0.105263157894736"/>
    <n v="0.114583333333333"/>
    <n v="7.6086956521739094E-2"/>
    <n v="0.125925925925925"/>
    <n v="0.1069302214813045"/>
    <x v="487"/>
    <m/>
    <s v="++"/>
    <s v="++"/>
    <s v="++"/>
    <n v="1"/>
  </r>
  <r>
    <x v="9"/>
    <n v="216"/>
    <x v="25"/>
    <n v="8.9041095890410898E-2"/>
    <n v="8.3892617449664406E-2"/>
    <n v="0.14245810055865901"/>
    <n v="0.116666666666666"/>
    <n v="8.4615384615384606E-2"/>
    <n v="8.7999999999999995E-2"/>
    <n v="0.14245810055865901"/>
    <n v="0.12956238361266251"/>
    <x v="488"/>
    <m/>
    <s v="++"/>
    <s v="++"/>
    <s v="++"/>
    <n v="3"/>
  </r>
  <r>
    <x v="6"/>
    <n v="196"/>
    <x v="5"/>
    <n v="3.125E-2"/>
    <n v="8.8235294117646995E-2"/>
    <n v="7.8947368421052599E-2"/>
    <n v="0.13114754098360601"/>
    <n v="0.18518518518518501"/>
    <n v="0.13207547169811301"/>
    <n v="0.18518518518518501"/>
    <n v="0.1050474547023293"/>
    <x v="489"/>
    <m/>
    <s v="++"/>
    <s v="++"/>
    <s v="++"/>
    <n v="4"/>
  </r>
  <r>
    <x v="7"/>
    <n v="164"/>
    <x v="21"/>
    <n v="0.140625"/>
    <n v="7.25806451612903E-2"/>
    <n v="7.2340425531914804E-2"/>
    <n v="0.106529209621993"/>
    <n v="0.106796116504854"/>
    <n v="0.17910447761194001"/>
    <n v="0.17910447761194001"/>
    <n v="8.9434817576953901E-2"/>
    <x v="490"/>
    <m/>
    <s v="_"/>
    <s v="++"/>
    <s v="++"/>
    <n v="5"/>
  </r>
  <r>
    <x v="0"/>
    <n v="192"/>
    <x v="118"/>
    <n v="0.11111111111111099"/>
    <n v="0.133333333333333"/>
    <n v="5.8823529411764698E-2"/>
    <n v="0.14000000000000001"/>
    <n v="3.125E-2"/>
    <n v="0.18181818181818099"/>
    <n v="0.18181818181818099"/>
    <n v="9.9411764705882352E-2"/>
    <x v="491"/>
    <m/>
    <s v="_"/>
    <s v="++"/>
    <s v="++"/>
    <n v="2"/>
  </r>
  <r>
    <x v="2"/>
    <n v="51"/>
    <x v="144"/>
    <n v="0.28000000000000003"/>
    <n v="0.105263157894736"/>
    <n v="4.7619047619047603E-2"/>
    <n v="0.16"/>
    <n v="1.5E-3"/>
    <n v="0.05"/>
    <n v="0.28000000000000003"/>
    <n v="0.1038095238095238"/>
    <x v="492"/>
    <m/>
    <s v="++"/>
    <s v="++"/>
    <s v="++"/>
    <n v="1"/>
  </r>
  <r>
    <x v="2"/>
    <n v="120"/>
    <x v="51"/>
    <n v="1.5E-3"/>
    <n v="0"/>
    <n v="4.7619047619047603E-2"/>
    <n v="0.16"/>
    <n v="0.17647058823529399"/>
    <n v="0.25"/>
    <n v="0.25"/>
    <n v="0.1038095238095238"/>
    <x v="493"/>
    <m/>
    <s v="++"/>
    <s v="++"/>
    <s v="++"/>
    <n v="3"/>
  </r>
  <r>
    <x v="10"/>
    <n v="58"/>
    <x v="137"/>
    <n v="0.5"/>
    <n v="0"/>
    <n v="0.16666666666666599"/>
    <n v="1.5E-3"/>
    <n v="0"/>
    <n v="0"/>
    <n v="0.5"/>
    <n v="8.4083333333332996E-2"/>
    <x v="494"/>
    <m/>
    <s v="_"/>
    <s v="++"/>
    <s v="++"/>
    <n v="2"/>
  </r>
  <r>
    <x v="5"/>
    <n v="158"/>
    <x v="91"/>
    <n v="0.31168831168831101"/>
    <n v="0.22222222222222199"/>
    <n v="0.126582278481012"/>
    <n v="2.4390243902439001E-2"/>
    <n v="0"/>
    <n v="0"/>
    <n v="0.31168831168831101"/>
    <n v="7.5486261191725496E-2"/>
    <x v="495"/>
    <m/>
    <s v="_"/>
    <s v="++"/>
    <s v="++"/>
    <n v="7"/>
  </r>
  <r>
    <x v="0"/>
    <n v="122"/>
    <x v="115"/>
    <n v="0.148148148148148"/>
    <n v="0.11111111111111099"/>
    <n v="3.9215686274509803E-2"/>
    <n v="0.08"/>
    <n v="0.15625"/>
    <n v="0.18181818181818099"/>
    <n v="0.18181818181818099"/>
    <n v="5.9607843137254903E-2"/>
    <x v="496"/>
    <m/>
    <s v="_"/>
    <s v="++"/>
    <s v="++"/>
    <n v="4"/>
  </r>
  <r>
    <x v="8"/>
    <n v="225"/>
    <x v="91"/>
    <n v="0.31804281345565699"/>
    <n v="0.25850340136054401"/>
    <n v="9.4076655052264799E-2"/>
    <n v="2.2959183673469299E-2"/>
    <n v="2.2222222222222199E-2"/>
    <n v="0"/>
    <n v="0.31804281345565699"/>
    <n v="5.851791936286705E-2"/>
    <x v="497"/>
    <m/>
    <s v="_"/>
    <s v="++"/>
    <s v="++"/>
    <n v="8"/>
  </r>
  <r>
    <x v="1"/>
    <n v="80"/>
    <x v="86"/>
    <n v="0.16666666666666599"/>
    <n v="0.18181818181818099"/>
    <n v="7.1428571428571397E-2"/>
    <n v="0.16666666666666599"/>
    <n v="1.5E-3"/>
    <n v="0"/>
    <n v="0.18181818181818099"/>
    <n v="0.11904761904761869"/>
    <x v="498"/>
    <m/>
    <s v="++"/>
    <s v="++"/>
    <s v="++"/>
    <n v="6"/>
  </r>
  <r>
    <x v="1"/>
    <n v="115"/>
    <x v="75"/>
    <n v="4.1666666666666602E-2"/>
    <n v="0.18181818181818099"/>
    <n v="7.1428571428571397E-2"/>
    <n v="0.16666666666666599"/>
    <n v="0.11111111111111099"/>
    <n v="0"/>
    <n v="0.18181818181818099"/>
    <n v="0.11904761904761869"/>
    <x v="499"/>
    <m/>
    <s v="++"/>
    <s v="++"/>
    <s v="++"/>
    <n v="4"/>
  </r>
  <r>
    <x v="3"/>
    <n v="212"/>
    <x v="137"/>
    <n v="9.0909090909090898E-2"/>
    <n v="9.3525179856115095E-2"/>
    <n v="0.128099173553719"/>
    <n v="0.108433734939759"/>
    <n v="6.3636363636363602E-2"/>
    <n v="8.6021505376343996E-2"/>
    <n v="0.128099173553719"/>
    <n v="0.118266454246739"/>
    <x v="500"/>
    <m/>
    <s v="++"/>
    <s v="++"/>
    <s v="++"/>
    <n v="3"/>
  </r>
  <r>
    <x v="8"/>
    <n v="26"/>
    <x v="74"/>
    <n v="0.125382262996941"/>
    <n v="0.11224489795918299"/>
    <n v="0.104529616724738"/>
    <n v="8.9285714285714204E-2"/>
    <n v="0.116666666666666"/>
    <n v="6.4814814814814797E-2"/>
    <n v="0.125382262996941"/>
    <n v="9.6907665505226101E-2"/>
    <x v="501"/>
    <m/>
    <s v="_"/>
    <s v="++"/>
    <s v="++"/>
    <n v="8"/>
  </r>
  <r>
    <x v="8"/>
    <n v="135"/>
    <x v="142"/>
    <n v="0.13149847094801201"/>
    <n v="0.136054421768707"/>
    <n v="0.111498257839721"/>
    <n v="8.4183673469387696E-2"/>
    <n v="0.1"/>
    <n v="4.6296296296296197E-2"/>
    <n v="0.136054421768707"/>
    <n v="9.7840965654554357E-2"/>
    <x v="502"/>
    <m/>
    <s v="_"/>
    <s v="++"/>
    <s v="++"/>
    <n v="3"/>
  </r>
  <r>
    <x v="0"/>
    <n v="125"/>
    <x v="37"/>
    <n v="0.148148148148148"/>
    <n v="0.17777777777777701"/>
    <n v="9.8039215686274495E-2"/>
    <n v="0.08"/>
    <n v="3.125E-2"/>
    <n v="9.0909090909090898E-2"/>
    <n v="0.17777777777777701"/>
    <n v="8.9019607843137255E-2"/>
    <x v="503"/>
    <m/>
    <s v="_"/>
    <s v="++"/>
    <s v="++"/>
    <n v="5"/>
  </r>
  <r>
    <x v="4"/>
    <n v="169"/>
    <x v="71"/>
    <n v="0.133333333333333"/>
    <n v="0.115646258503401"/>
    <n v="9.9547511312217105E-2"/>
    <n v="8.0701754385964899E-2"/>
    <n v="0.10416666666666601"/>
    <n v="8.6956521739130405E-2"/>
    <n v="0.133333333333333"/>
    <n v="9.0124632849091002E-2"/>
    <x v="504"/>
    <m/>
    <s v="_"/>
    <s v="++"/>
    <s v="++"/>
    <n v="5"/>
  </r>
  <r>
    <x v="7"/>
    <n v="46"/>
    <x v="100"/>
    <n v="0.125"/>
    <n v="0.100806451612903"/>
    <n v="8.0851063829787198E-2"/>
    <n v="8.5910652920962199E-2"/>
    <n v="5.8252427184466E-2"/>
    <n v="0.17910447761194001"/>
    <n v="0.17910447761194001"/>
    <n v="8.3380858375374706E-2"/>
    <x v="505"/>
    <m/>
    <s v="_"/>
    <s v="_"/>
    <s v="_"/>
    <n v="2"/>
  </r>
  <r>
    <x v="2"/>
    <n v="57"/>
    <x v="145"/>
    <n v="0.16"/>
    <n v="0.105263157894736"/>
    <n v="4.7619047619047603E-2"/>
    <n v="1.5E-3"/>
    <n v="0.17647058823529399"/>
    <n v="0.25"/>
    <n v="0.25"/>
    <n v="2.4559523809523802E-2"/>
    <x v="506"/>
    <m/>
    <s v="__"/>
    <s v="_"/>
    <s v="__"/>
    <n v="1"/>
  </r>
  <r>
    <x v="5"/>
    <n v="191"/>
    <x v="35"/>
    <n v="5.1948051948051903E-2"/>
    <n v="0.22222222222222199"/>
    <n v="7.5949367088607597E-2"/>
    <n v="0.109756097560975"/>
    <n v="0.10204081632653"/>
    <n v="4.1666666666666602E-2"/>
    <n v="0.22222222222222199"/>
    <n v="9.2852732324791298E-2"/>
    <x v="507"/>
    <m/>
    <s v="_"/>
    <s v="_"/>
    <s v="_"/>
    <n v="6"/>
  </r>
  <r>
    <x v="0"/>
    <n v="8"/>
    <x v="106"/>
    <n v="0.203703703703703"/>
    <n v="8.8888888888888795E-2"/>
    <n v="5.8823529411764698E-2"/>
    <n v="0.08"/>
    <n v="0.125"/>
    <n v="9.0909090909090898E-2"/>
    <n v="0.203703703703703"/>
    <n v="6.9411764705882353E-2"/>
    <x v="508"/>
    <m/>
    <s v="_"/>
    <s v="_"/>
    <s v="_"/>
    <n v="4"/>
  </r>
  <r>
    <x v="2"/>
    <n v="137"/>
    <x v="136"/>
    <n v="0.08"/>
    <n v="5.2631578947368397E-2"/>
    <n v="0"/>
    <n v="0.08"/>
    <n v="0.23529411764705799"/>
    <n v="0.25"/>
    <n v="0.25"/>
    <n v="0.04"/>
    <x v="509"/>
    <m/>
    <s v="__"/>
    <s v="_"/>
    <s v="__"/>
    <n v="2"/>
  </r>
  <r>
    <x v="3"/>
    <n v="71"/>
    <x v="74"/>
    <n v="0.100313479623824"/>
    <n v="0.14388489208633001"/>
    <n v="8.2644628099173501E-2"/>
    <n v="9.0361445783132502E-2"/>
    <n v="0.109090909090909"/>
    <n v="7.5268817204300995E-2"/>
    <n v="0.14388489208633001"/>
    <n v="8.6503036941152994E-2"/>
    <x v="510"/>
    <m/>
    <s v="_"/>
    <s v="_"/>
    <s v="_"/>
    <n v="9"/>
  </r>
  <r>
    <x v="2"/>
    <n v="140"/>
    <x v="119"/>
    <n v="0.16"/>
    <n v="0.105263157894736"/>
    <n v="4.7619047619047603E-2"/>
    <n v="0.12"/>
    <n v="0.11764705882352899"/>
    <n v="0.05"/>
    <n v="0.16"/>
    <n v="8.3809523809523806E-2"/>
    <x v="511"/>
    <m/>
    <s v="_"/>
    <s v="_"/>
    <s v="_"/>
    <n v="3"/>
  </r>
  <r>
    <x v="2"/>
    <n v="276"/>
    <x v="129"/>
    <n v="0"/>
    <n v="0"/>
    <n v="0"/>
    <n v="0.12"/>
    <n v="0.11764705882352899"/>
    <n v="0.4"/>
    <n v="0.4"/>
    <n v="0.06"/>
    <x v="512"/>
    <m/>
    <s v="_"/>
    <s v="_"/>
    <s v="_"/>
    <n v="3"/>
  </r>
  <r>
    <x v="5"/>
    <n v="156"/>
    <x v="146"/>
    <n v="0.25974025974025899"/>
    <n v="0.26984126984126899"/>
    <n v="8.8607594936708806E-2"/>
    <n v="2.4390243902439001E-2"/>
    <n v="0"/>
    <n v="0"/>
    <n v="0.26984126984126899"/>
    <n v="5.6498919419573905E-2"/>
    <x v="513"/>
    <m/>
    <s v="_"/>
    <s v="_"/>
    <s v="_"/>
    <n v="1"/>
  </r>
  <r>
    <x v="7"/>
    <n v="256"/>
    <x v="147"/>
    <n v="0.35416666666666602"/>
    <n v="0.18548387096774099"/>
    <n v="8.5106382978723402E-2"/>
    <n v="1.71821305841924E-2"/>
    <n v="9.7087378640776604E-3"/>
    <n v="0"/>
    <n v="0.35416666666666602"/>
    <n v="5.1144256781457897E-2"/>
    <x v="514"/>
    <m/>
    <s v="_"/>
    <s v="_"/>
    <s v="_"/>
    <n v="1"/>
  </r>
  <r>
    <x v="5"/>
    <n v="70"/>
    <x v="148"/>
    <n v="5.1948051948051903E-2"/>
    <n v="9.5238095238095205E-2"/>
    <n v="0.164556962025316"/>
    <n v="7.3170731707316999E-2"/>
    <n v="4.08163265306122E-2"/>
    <n v="8.3333333333333301E-2"/>
    <n v="0.164556962025316"/>
    <n v="0.1188638468663165"/>
    <x v="515"/>
    <m/>
    <s v="++"/>
    <s v="_"/>
    <s v="++"/>
    <n v="1"/>
  </r>
  <r>
    <x v="8"/>
    <n v="241"/>
    <x v="5"/>
    <n v="8.8685015290519795E-2"/>
    <n v="8.8435374149659796E-2"/>
    <n v="7.6655052264808302E-2"/>
    <n v="8.9285714285714204E-2"/>
    <n v="0.133333333333333"/>
    <n v="0.101851851851851"/>
    <n v="0.133333333333333"/>
    <n v="8.2970383275261253E-2"/>
    <x v="516"/>
    <m/>
    <s v="_"/>
    <s v="_"/>
    <s v="_"/>
    <n v="5"/>
  </r>
  <r>
    <x v="5"/>
    <n v="59"/>
    <x v="52"/>
    <n v="6.4935064935064901E-2"/>
    <n v="7.9365079365079305E-2"/>
    <n v="0.126582278481012"/>
    <n v="9.7560975609756101E-2"/>
    <n v="6.1224489795918297E-2"/>
    <n v="8.3333333333333301E-2"/>
    <n v="0.126582278481012"/>
    <n v="0.11207162704538405"/>
    <x v="517"/>
    <m/>
    <s v="++"/>
    <s v="_"/>
    <s v="++"/>
    <n v="3"/>
  </r>
  <r>
    <x v="4"/>
    <n v="92"/>
    <x v="60"/>
    <n v="7.4074074074074001E-2"/>
    <n v="0.10204081632653"/>
    <n v="7.2398190045248806E-2"/>
    <n v="0.112280701754385"/>
    <n v="9.375E-2"/>
    <n v="9.7826086956521702E-2"/>
    <n v="0.112280701754385"/>
    <n v="9.2339445899816908E-2"/>
    <x v="518"/>
    <m/>
    <s v="_"/>
    <s v="_"/>
    <s v="_"/>
    <n v="7"/>
  </r>
  <r>
    <x v="3"/>
    <n v="370"/>
    <x v="112"/>
    <n v="0.32288401253918497"/>
    <n v="0.208633093525179"/>
    <n v="6.6115702479338803E-2"/>
    <n v="2.7108433734939701E-2"/>
    <n v="1.8181818181818101E-2"/>
    <n v="0"/>
    <n v="0.32288401253918497"/>
    <n v="4.6612068107139248E-2"/>
    <x v="519"/>
    <m/>
    <s v="__"/>
    <s v="_"/>
    <s v="__"/>
    <n v="2"/>
  </r>
  <r>
    <x v="7"/>
    <n v="156"/>
    <x v="122"/>
    <n v="9.375E-2"/>
    <n v="0.133064516129032"/>
    <n v="8.5106382978723402E-2"/>
    <n v="8.5910652920962199E-2"/>
    <n v="7.7669902912621297E-2"/>
    <n v="8.9552238805970102E-2"/>
    <n v="0.133064516129032"/>
    <n v="8.5508517949842794E-2"/>
    <x v="520"/>
    <m/>
    <s v="_"/>
    <s v="_"/>
    <s v="_"/>
    <n v="3"/>
  </r>
  <r>
    <x v="9"/>
    <n v="28"/>
    <x v="89"/>
    <n v="3.4246575342465703E-2"/>
    <n v="9.0604026845637495E-2"/>
    <n v="8.1005586592178699E-2"/>
    <n v="8.7499999999999994E-2"/>
    <n v="0.15384615384615299"/>
    <n v="0.12"/>
    <n v="0.15384615384615299"/>
    <n v="8.425279329608934E-2"/>
    <x v="521"/>
    <m/>
    <s v="_"/>
    <s v="_"/>
    <s v="_"/>
    <n v="3"/>
  </r>
  <r>
    <x v="2"/>
    <n v="82"/>
    <x v="100"/>
    <n v="0.08"/>
    <n v="0"/>
    <n v="0.14285714285714199"/>
    <n v="0.08"/>
    <n v="5.8823529411764698E-2"/>
    <n v="0.15"/>
    <n v="0.15"/>
    <n v="0.11142857142857099"/>
    <x v="522"/>
    <m/>
    <s v="++"/>
    <s v="_"/>
    <s v="++"/>
    <n v="3"/>
  </r>
  <r>
    <x v="3"/>
    <n v="247"/>
    <x v="21"/>
    <n v="6.5830721003134696E-2"/>
    <n v="9.3525179856115095E-2"/>
    <n v="7.8512396694214795E-2"/>
    <n v="0.108433734939759"/>
    <n v="0.145454545454545"/>
    <n v="5.3763440860214999E-2"/>
    <n v="0.145454545454545"/>
    <n v="9.3473065816986889E-2"/>
    <x v="523"/>
    <m/>
    <s v="_"/>
    <s v="_"/>
    <s v="_"/>
    <n v="6"/>
  </r>
  <r>
    <x v="8"/>
    <n v="118"/>
    <x v="50"/>
    <n v="0.113149847094801"/>
    <n v="5.7823129251700599E-2"/>
    <n v="8.7108013937282194E-2"/>
    <n v="7.9081632653061201E-2"/>
    <n v="0.122222222222222"/>
    <n v="0.101851851851851"/>
    <n v="0.122222222222222"/>
    <n v="8.3094823295171705E-2"/>
    <x v="524"/>
    <m/>
    <s v="_"/>
    <s v="_"/>
    <s v="_"/>
    <n v="8"/>
  </r>
  <r>
    <x v="2"/>
    <n v="1"/>
    <x v="149"/>
    <n v="0.2"/>
    <n v="5.2631578947368397E-2"/>
    <n v="9.5238095238095205E-2"/>
    <n v="1.5E-3"/>
    <n v="0.17647058823529399"/>
    <n v="0.1"/>
    <n v="0.2"/>
    <n v="4.8369047619047603E-2"/>
    <x v="525"/>
    <m/>
    <s v="__"/>
    <s v="_"/>
    <s v="__"/>
    <n v="1"/>
  </r>
  <r>
    <x v="2"/>
    <n v="52"/>
    <x v="130"/>
    <n v="0.12"/>
    <n v="0.157894736842105"/>
    <n v="4.7619047619047603E-2"/>
    <n v="0.12"/>
    <n v="5.8823529411764698E-2"/>
    <n v="0.05"/>
    <n v="0.157894736842105"/>
    <n v="8.3809523809523806E-2"/>
    <x v="526"/>
    <m/>
    <s v="_"/>
    <s v="_"/>
    <s v="_"/>
    <n v="2"/>
  </r>
  <r>
    <x v="5"/>
    <n v="129"/>
    <x v="150"/>
    <n v="0.168831168831168"/>
    <n v="0.22222222222222199"/>
    <n v="6.3291139240506306E-2"/>
    <n v="4.8780487804878002E-2"/>
    <n v="6.1224489795918297E-2"/>
    <n v="4.1666666666666602E-2"/>
    <n v="0.22222222222222199"/>
    <n v="5.6035813522692157E-2"/>
    <x v="527"/>
    <m/>
    <s v="_"/>
    <s v="_"/>
    <s v="_"/>
    <n v="1"/>
  </r>
  <r>
    <x v="4"/>
    <n v="108"/>
    <x v="142"/>
    <n v="2.2222222222222199E-2"/>
    <n v="6.8027210884353706E-2"/>
    <n v="0.15384615384615299"/>
    <n v="9.8245614035087706E-2"/>
    <n v="7.2916666666666602E-2"/>
    <n v="4.3478260869565202E-2"/>
    <n v="0.15384615384615299"/>
    <n v="0.12604588394062036"/>
    <x v="528"/>
    <m/>
    <s v="++"/>
    <s v="_"/>
    <s v="++"/>
    <n v="4"/>
  </r>
  <r>
    <x v="9"/>
    <n v="32"/>
    <x v="1"/>
    <n v="6.8493150684931503E-2"/>
    <n v="5.7046979865771799E-2"/>
    <n v="6.4245810055865896E-2"/>
    <n v="0.110416666666666"/>
    <n v="0.13076923076923"/>
    <n v="0.104"/>
    <n v="0.13076923076923"/>
    <n v="8.7331238361265939E-2"/>
    <x v="529"/>
    <m/>
    <s v="_"/>
    <s v="_"/>
    <s v="_"/>
    <n v="9"/>
  </r>
  <r>
    <x v="2"/>
    <n v="163"/>
    <x v="142"/>
    <n v="0.08"/>
    <n v="0.105263157894736"/>
    <n v="0.19047619047618999"/>
    <n v="0.04"/>
    <n v="5.8823529411764698E-2"/>
    <n v="0"/>
    <n v="0.19047619047618999"/>
    <n v="0.115238095238095"/>
    <x v="530"/>
    <m/>
    <s v="++"/>
    <s v="_"/>
    <s v="++"/>
    <n v="5"/>
  </r>
  <r>
    <x v="8"/>
    <n v="261"/>
    <x v="104"/>
    <n v="4.5871559633027498E-2"/>
    <n v="3.06122448979591E-2"/>
    <n v="8.7108013937282194E-2"/>
    <n v="0.125"/>
    <n v="0.11111111111111099"/>
    <n v="9.2592592592592504E-2"/>
    <n v="0.125"/>
    <n v="0.10605400696864109"/>
    <x v="531"/>
    <m/>
    <s v="++"/>
    <s v="_"/>
    <s v="++"/>
    <n v="2"/>
  </r>
  <r>
    <x v="3"/>
    <n v="238"/>
    <x v="140"/>
    <n v="0.115987460815047"/>
    <n v="0.14748201438848901"/>
    <n v="0.11570247933884199"/>
    <n v="5.4216867469879498E-2"/>
    <n v="3.6363636363636299E-2"/>
    <n v="6.4516129032257993E-2"/>
    <n v="0.14748201438848901"/>
    <n v="8.4959673404360753E-2"/>
    <x v="532"/>
    <m/>
    <s v="_"/>
    <s v="_"/>
    <s v="_"/>
    <n v="2"/>
  </r>
  <r>
    <x v="5"/>
    <n v="194"/>
    <x v="6"/>
    <n v="7.7922077922077906E-2"/>
    <n v="4.7619047619047603E-2"/>
    <n v="0.126582278481012"/>
    <n v="0.109756097560975"/>
    <n v="6.1224489795918297E-2"/>
    <n v="4.1666666666666602E-2"/>
    <n v="0.126582278481012"/>
    <n v="0.11816918802099349"/>
    <x v="533"/>
    <m/>
    <s v="++"/>
    <s v="_"/>
    <s v="++"/>
    <n v="10"/>
  </r>
  <r>
    <x v="5"/>
    <n v="85"/>
    <x v="50"/>
    <n v="7.7922077922077906E-2"/>
    <n v="0.14285714285714199"/>
    <n v="0.151898734177215"/>
    <n v="3.65853658536585E-2"/>
    <n v="0.10204081632653"/>
    <n v="0"/>
    <n v="0.151898734177215"/>
    <n v="9.4242050015436757E-2"/>
    <x v="534"/>
    <m/>
    <s v="_"/>
    <s v="_"/>
    <s v="_"/>
    <n v="9"/>
  </r>
  <r>
    <x v="8"/>
    <n v="162"/>
    <x v="132"/>
    <n v="6.11620795107033E-2"/>
    <n v="0.122448979591836"/>
    <n v="8.7108013937282194E-2"/>
    <n v="7.9081632653061201E-2"/>
    <n v="0.1"/>
    <n v="8.3333333333333301E-2"/>
    <n v="0.122448979591836"/>
    <n v="8.3094823295171705E-2"/>
    <x v="535"/>
    <m/>
    <s v="_"/>
    <s v="_"/>
    <s v="_"/>
    <n v="3"/>
  </r>
  <r>
    <x v="2"/>
    <n v="265"/>
    <x v="62"/>
    <n v="0.24"/>
    <n v="0.105263157894736"/>
    <n v="9.5238095238095205E-2"/>
    <n v="0.08"/>
    <n v="0"/>
    <n v="0"/>
    <n v="0.24"/>
    <n v="8.7619047619047596E-2"/>
    <x v="536"/>
    <m/>
    <s v="_"/>
    <s v="_"/>
    <s v="_"/>
    <n v="10"/>
  </r>
  <r>
    <x v="7"/>
    <n v="222"/>
    <x v="91"/>
    <n v="0.19270833333333301"/>
    <n v="0.112903225806451"/>
    <n v="0.14042553191489299"/>
    <n v="4.4673539518900303E-2"/>
    <n v="1.94174757281553E-2"/>
    <n v="0"/>
    <n v="0.19270833333333301"/>
    <n v="9.2549535716896641E-2"/>
    <x v="537"/>
    <m/>
    <s v="_"/>
    <s v="_"/>
    <s v="_"/>
    <n v="9"/>
  </r>
  <r>
    <x v="3"/>
    <n v="288"/>
    <x v="115"/>
    <n v="7.2100313479623798E-2"/>
    <n v="7.9136690647481994E-2"/>
    <n v="6.1983471074380098E-2"/>
    <n v="8.43373493975903E-2"/>
    <n v="0.109090909090909"/>
    <n v="0.13978494623655899"/>
    <n v="0.13978494623655899"/>
    <n v="7.3160410235985199E-2"/>
    <x v="538"/>
    <m/>
    <s v="_"/>
    <s v="_"/>
    <s v="_"/>
    <n v="5"/>
  </r>
  <r>
    <x v="9"/>
    <n v="255"/>
    <x v="39"/>
    <n v="7.1917808219177995E-2"/>
    <n v="6.3758389261744902E-2"/>
    <n v="0.103351955307262"/>
    <n v="9.1666666666666605E-2"/>
    <n v="6.9230769230769207E-2"/>
    <n v="9.6000000000000002E-2"/>
    <n v="0.103351955307262"/>
    <n v="9.7509310986964304E-2"/>
    <x v="539"/>
    <m/>
    <s v="_"/>
    <s v="_"/>
    <s v="_"/>
    <n v="4"/>
  </r>
  <r>
    <x v="3"/>
    <n v="144"/>
    <x v="54"/>
    <n v="0.128526645768025"/>
    <n v="0.13669064748201401"/>
    <n v="0.132231404958677"/>
    <n v="7.5301204819277101E-2"/>
    <n v="0"/>
    <n v="1.5E-3"/>
    <n v="0.13669064748201401"/>
    <n v="0.10376630488897705"/>
    <x v="540"/>
    <m/>
    <s v="++"/>
    <s v="_"/>
    <s v="++"/>
    <n v="7"/>
  </r>
  <r>
    <x v="3"/>
    <n v="381"/>
    <x v="48"/>
    <n v="6.2695924764890207E-2"/>
    <n v="8.9928057553956803E-2"/>
    <n v="3.71900826446281E-2"/>
    <n v="8.43373493975903E-2"/>
    <n v="9.0909090909090898E-2"/>
    <n v="0.19354838709677399"/>
    <n v="0.19354838709677399"/>
    <n v="6.07637160211092E-2"/>
    <x v="541"/>
    <m/>
    <s v="_"/>
    <s v="_"/>
    <s v="_"/>
    <n v="6"/>
  </r>
  <r>
    <x v="10"/>
    <n v="22"/>
    <x v="124"/>
    <n v="0"/>
    <n v="0"/>
    <n v="0.33333333333333298"/>
    <n v="0"/>
    <n v="1.5E-3"/>
    <n v="0"/>
    <n v="0.33333333333333298"/>
    <n v="0.16666666666666649"/>
    <x v="542"/>
    <m/>
    <s v="++"/>
    <s v="_"/>
    <s v="++"/>
    <n v="2"/>
  </r>
  <r>
    <x v="10"/>
    <n v="97"/>
    <x v="115"/>
    <n v="0"/>
    <n v="0"/>
    <n v="0.33333333333333298"/>
    <n v="0"/>
    <n v="0"/>
    <n v="0"/>
    <n v="0.33333333333333298"/>
    <n v="0.16666666666666649"/>
    <x v="543"/>
    <m/>
    <s v="++"/>
    <s v="_"/>
    <s v="++"/>
    <n v="6"/>
  </r>
  <r>
    <x v="10"/>
    <n v="53"/>
    <x v="60"/>
    <n v="0"/>
    <n v="0"/>
    <n v="0.33333333333333298"/>
    <n v="0"/>
    <n v="0"/>
    <n v="0"/>
    <n v="0.33333333333333298"/>
    <n v="0.16666666666666649"/>
    <x v="543"/>
    <m/>
    <s v="++"/>
    <s v="_"/>
    <s v="++"/>
    <n v="8"/>
  </r>
  <r>
    <x v="10"/>
    <n v="141"/>
    <x v="33"/>
    <n v="0"/>
    <n v="0"/>
    <n v="0.33333333333333298"/>
    <n v="0"/>
    <n v="0"/>
    <n v="0"/>
    <n v="0.33333333333333298"/>
    <n v="0.16666666666666649"/>
    <x v="543"/>
    <m/>
    <s v="++"/>
    <s v="_"/>
    <s v="++"/>
    <n v="10"/>
  </r>
  <r>
    <x v="7"/>
    <n v="215"/>
    <x v="25"/>
    <n v="8.8541666666666602E-2"/>
    <n v="0.116935483870967"/>
    <n v="8.9361702127659495E-2"/>
    <n v="7.2164948453608199E-2"/>
    <n v="3.88349514563106E-2"/>
    <n v="8.9552238805970102E-2"/>
    <n v="0.116935483870967"/>
    <n v="8.0763325290633847E-2"/>
    <x v="544"/>
    <m/>
    <s v="_"/>
    <s v="_"/>
    <s v="_"/>
    <n v="4"/>
  </r>
  <r>
    <x v="6"/>
    <n v="182"/>
    <x v="88"/>
    <n v="0.21875"/>
    <n v="0.19607843137254899"/>
    <n v="7.8947368421052599E-2"/>
    <n v="2.1857923497267701E-2"/>
    <n v="0"/>
    <n v="3.7735849056603703E-2"/>
    <n v="0.21875"/>
    <n v="5.040264595916015E-2"/>
    <x v="545"/>
    <m/>
    <s v="_"/>
    <s v="_"/>
    <s v="_"/>
    <n v="4"/>
  </r>
  <r>
    <x v="0"/>
    <n v="137"/>
    <x v="25"/>
    <n v="3.7037037037037E-2"/>
    <n v="6.6666666666666596E-2"/>
    <n v="7.8431372549019607E-2"/>
    <n v="0.12"/>
    <n v="6.25E-2"/>
    <n v="9.0909090909090898E-2"/>
    <n v="0.12"/>
    <n v="9.9215686274509801E-2"/>
    <x v="546"/>
    <m/>
    <s v="_"/>
    <s v="_"/>
    <s v="_"/>
    <n v="5"/>
  </r>
  <r>
    <x v="3"/>
    <n v="225"/>
    <x v="142"/>
    <n v="0.128526645768025"/>
    <n v="0.17985611510791299"/>
    <n v="8.6776859504132206E-2"/>
    <n v="8.1325301204819206E-2"/>
    <n v="9.0909090909090905E-3"/>
    <n v="0"/>
    <n v="0.17985611510791299"/>
    <n v="8.4051080354475699E-2"/>
    <x v="547"/>
    <m/>
    <s v="_"/>
    <s v="_"/>
    <s v="_"/>
    <n v="6"/>
  </r>
  <r>
    <x v="2"/>
    <n v="247"/>
    <x v="101"/>
    <n v="0.2"/>
    <n v="0.26315789473684198"/>
    <n v="9.5238095238095205E-2"/>
    <n v="0"/>
    <n v="0"/>
    <n v="0"/>
    <n v="0.26315789473684198"/>
    <n v="4.7619047619047603E-2"/>
    <x v="548"/>
    <m/>
    <s v="__"/>
    <s v="_"/>
    <s v="__"/>
    <n v="3"/>
  </r>
  <r>
    <x v="5"/>
    <n v="121"/>
    <x v="93"/>
    <n v="5.1948051948051903E-2"/>
    <n v="4.7619047619047603E-2"/>
    <n v="7.5949367088607597E-2"/>
    <n v="9.7560975609756101E-2"/>
    <n v="8.16326530612244E-2"/>
    <n v="0.125"/>
    <n v="0.125"/>
    <n v="8.6755171349181842E-2"/>
    <x v="549"/>
    <m/>
    <s v="_"/>
    <s v="_"/>
    <s v="_"/>
    <n v="6"/>
  </r>
  <r>
    <x v="3"/>
    <n v="78"/>
    <x v="117"/>
    <n v="8.7774294670846395E-2"/>
    <n v="8.9928057553956803E-2"/>
    <n v="0.103305785123966"/>
    <n v="8.1325301204819206E-2"/>
    <n v="5.4545454545454501E-2"/>
    <n v="4.3010752688171998E-2"/>
    <n v="0.103305785123966"/>
    <n v="9.2315543164392611E-2"/>
    <x v="550"/>
    <m/>
    <s v="_"/>
    <s v="_"/>
    <s v="_"/>
    <n v="2"/>
  </r>
  <r>
    <x v="3"/>
    <n v="387"/>
    <x v="84"/>
    <n v="7.2100313479623798E-2"/>
    <n v="8.2733812949640204E-2"/>
    <n v="9.9173553719008198E-2"/>
    <n v="8.7349397590361394E-2"/>
    <n v="8.1818181818181804E-2"/>
    <n v="3.2258064516128997E-2"/>
    <n v="9.9173553719008198E-2"/>
    <n v="9.3261475654684789E-2"/>
    <x v="551"/>
    <m/>
    <s v="_"/>
    <s v="_"/>
    <s v="_"/>
    <n v="2"/>
  </r>
  <r>
    <x v="1"/>
    <n v="181"/>
    <x v="25"/>
    <n v="8.3333333333333301E-2"/>
    <n v="0.27272727272727199"/>
    <n v="0.14285714285714199"/>
    <n v="0"/>
    <n v="0"/>
    <n v="0"/>
    <n v="0.27272727272727199"/>
    <n v="7.1428571428570994E-2"/>
    <x v="552"/>
    <m/>
    <s v="_"/>
    <s v="_"/>
    <s v="_"/>
    <n v="6"/>
  </r>
  <r>
    <x v="7"/>
    <n v="54"/>
    <x v="111"/>
    <n v="7.2916666666666602E-2"/>
    <n v="9.6774193548387094E-2"/>
    <n v="8.5106382978723402E-2"/>
    <n v="9.2783505154639095E-2"/>
    <n v="3.88349514563106E-2"/>
    <n v="7.4626865671641701E-2"/>
    <n v="9.6774193548387094E-2"/>
    <n v="8.8944944066681242E-2"/>
    <x v="553"/>
    <m/>
    <s v="_"/>
    <s v="_"/>
    <s v="_"/>
    <n v="2"/>
  </r>
  <r>
    <x v="3"/>
    <n v="172"/>
    <x v="56"/>
    <n v="0.10344827586206801"/>
    <n v="7.9136690647481994E-2"/>
    <n v="4.9586776859504099E-2"/>
    <n v="7.5301204819277101E-2"/>
    <n v="0.118181818181818"/>
    <n v="8.6021505376343996E-2"/>
    <n v="0.118181818181818"/>
    <n v="6.2443990839390603E-2"/>
    <x v="554"/>
    <m/>
    <s v="_"/>
    <s v="_"/>
    <s v="_"/>
    <n v="6"/>
  </r>
  <r>
    <x v="4"/>
    <n v="224"/>
    <x v="94"/>
    <n v="0.133333333333333"/>
    <n v="0.108843537414965"/>
    <n v="9.5022624434389094E-2"/>
    <n v="7.0175438596491196E-2"/>
    <n v="5.2083333333333301E-2"/>
    <n v="1.0869565217391301E-2"/>
    <n v="0.133333333333333"/>
    <n v="8.2599031515440152E-2"/>
    <x v="555"/>
    <m/>
    <s v="_"/>
    <s v="_"/>
    <s v="_"/>
    <n v="3"/>
  </r>
  <r>
    <x v="2"/>
    <n v="119"/>
    <x v="56"/>
    <n v="0.16"/>
    <n v="0.105263157894736"/>
    <n v="0"/>
    <n v="0.08"/>
    <n v="5.8823529411764698E-2"/>
    <n v="0.15"/>
    <n v="0.16"/>
    <n v="0.04"/>
    <x v="556"/>
    <m/>
    <s v="__"/>
    <s v="_"/>
    <s v="__"/>
    <n v="7"/>
  </r>
  <r>
    <x v="3"/>
    <n v="62"/>
    <x v="106"/>
    <n v="9.40438871473354E-2"/>
    <n v="0.104316546762589"/>
    <n v="7.0247933884297495E-2"/>
    <n v="5.4216867469879498E-2"/>
    <n v="0.1"/>
    <n v="8.6021505376343996E-2"/>
    <n v="0.104316546762589"/>
    <n v="6.2232400677088497E-2"/>
    <x v="557"/>
    <m/>
    <s v="_"/>
    <s v="_"/>
    <s v="_"/>
    <n v="5"/>
  </r>
  <r>
    <x v="5"/>
    <n v="74"/>
    <x v="151"/>
    <n v="0.168831168831168"/>
    <n v="0.158730158730158"/>
    <n v="0.151898734177215"/>
    <n v="0"/>
    <n v="0"/>
    <n v="0"/>
    <n v="0.168831168831168"/>
    <n v="7.59493670886075E-2"/>
    <x v="558"/>
    <m/>
    <s v="_"/>
    <s v="_"/>
    <s v="_"/>
    <n v="1"/>
  </r>
  <r>
    <x v="7"/>
    <n v="259"/>
    <x v="7"/>
    <n v="7.2916666666666602E-2"/>
    <n v="7.25806451612903E-2"/>
    <n v="5.5319148936170202E-2"/>
    <n v="7.2164948453608199E-2"/>
    <n v="0.12621359223300899"/>
    <n v="0.104477611940298"/>
    <n v="0.12621359223300899"/>
    <n v="6.3742048694889197E-2"/>
    <x v="559"/>
    <m/>
    <s v="_"/>
    <s v="_"/>
    <s v="_"/>
    <n v="3"/>
  </r>
  <r>
    <x v="2"/>
    <n v="259"/>
    <x v="147"/>
    <n v="0.36"/>
    <n v="0.26315789473684198"/>
    <n v="1.5E-3"/>
    <n v="1.5E-3"/>
    <n v="0"/>
    <n v="0"/>
    <n v="0.36"/>
    <n v="1.5E-3"/>
    <x v="560"/>
    <m/>
    <s v="__"/>
    <s v="_"/>
    <s v="__"/>
    <n v="2"/>
  </r>
  <r>
    <x v="4"/>
    <n v="21"/>
    <x v="89"/>
    <n v="4.4444444444444398E-2"/>
    <n v="8.16326530612244E-2"/>
    <n v="7.69230769230769E-2"/>
    <n v="0.105263157894736"/>
    <n v="7.2916666666666602E-2"/>
    <n v="6.5217391304347797E-2"/>
    <n v="0.105263157894736"/>
    <n v="9.1093117408906452E-2"/>
    <x v="561"/>
    <m/>
    <s v="_"/>
    <s v="_"/>
    <s v="_"/>
    <n v="4"/>
  </r>
  <r>
    <x v="1"/>
    <n v="218"/>
    <x v="33"/>
    <n v="0.20833333333333301"/>
    <n v="0.27272727272727199"/>
    <n v="7.1428571428571397E-2"/>
    <n v="1.5E-3"/>
    <n v="0"/>
    <n v="0"/>
    <n v="0.27272727272727199"/>
    <n v="3.6464285714285699E-2"/>
    <x v="562"/>
    <m/>
    <s v="__"/>
    <s v="_"/>
    <s v="__"/>
    <n v="11"/>
  </r>
  <r>
    <x v="0"/>
    <n v="150"/>
    <x v="78"/>
    <n v="7.4074074074074001E-2"/>
    <n v="2.2222222222222199E-2"/>
    <n v="7.8431372549019607E-2"/>
    <n v="0.08"/>
    <n v="3.125E-2"/>
    <n v="0.18181818181818099"/>
    <n v="0.18181818181818099"/>
    <n v="7.9215686274509811E-2"/>
    <x v="563"/>
    <m/>
    <s v="_"/>
    <s v="_"/>
    <s v="_"/>
    <n v="5"/>
  </r>
  <r>
    <x v="7"/>
    <n v="121"/>
    <x v="60"/>
    <n v="0.13020833333333301"/>
    <n v="0.100806451612903"/>
    <n v="7.2340425531914804E-2"/>
    <n v="6.8728522336769696E-2"/>
    <n v="6.7961165048543604E-2"/>
    <n v="4.4776119402985003E-2"/>
    <n v="0.13020833333333301"/>
    <n v="7.0534473934342257E-2"/>
    <x v="564"/>
    <m/>
    <s v="_"/>
    <s v="_"/>
    <s v="_"/>
    <n v="9"/>
  </r>
  <r>
    <x v="7"/>
    <n v="129"/>
    <x v="137"/>
    <n v="9.8958333333333301E-2"/>
    <n v="7.25806451612903E-2"/>
    <n v="8.5106382978723402E-2"/>
    <n v="6.5292096219931206E-2"/>
    <n v="4.85436893203883E-2"/>
    <n v="0.104477611940298"/>
    <n v="0.104477611940298"/>
    <n v="7.5199239599327311E-2"/>
    <x v="565"/>
    <m/>
    <s v="_"/>
    <s v="_"/>
    <s v="_"/>
    <n v="4"/>
  </r>
  <r>
    <x v="7"/>
    <n v="117"/>
    <x v="119"/>
    <n v="9.8958333333333301E-2"/>
    <n v="4.8387096774193498E-2"/>
    <n v="9.3617021276595699E-2"/>
    <n v="6.1855670103092703E-2"/>
    <n v="0.106796116504854"/>
    <n v="5.9701492537313397E-2"/>
    <n v="0.106796116504854"/>
    <n v="7.7736345689844194E-2"/>
    <x v="566"/>
    <m/>
    <s v="_"/>
    <s v="_"/>
    <s v="_"/>
    <n v="4"/>
  </r>
  <r>
    <x v="7"/>
    <n v="216"/>
    <x v="88"/>
    <n v="0.296875"/>
    <n v="0.120967741935483"/>
    <n v="7.2340425531914804E-2"/>
    <n v="2.06185567010309E-2"/>
    <n v="1.94174757281553E-2"/>
    <n v="0"/>
    <n v="0.296875"/>
    <n v="4.647949111647285E-2"/>
    <x v="567"/>
    <m/>
    <s v="__"/>
    <s v="_"/>
    <s v="__"/>
    <n v="5"/>
  </r>
  <r>
    <x v="6"/>
    <n v="146"/>
    <x v="128"/>
    <n v="8.59375E-2"/>
    <n v="4.9019607843137199E-2"/>
    <n v="7.0175438596491196E-2"/>
    <n v="9.2896174863387901E-2"/>
    <n v="8.6419753086419707E-2"/>
    <n v="7.5471698113207503E-2"/>
    <n v="9.2896174863387901E-2"/>
    <n v="8.1535806729939542E-2"/>
    <x v="568"/>
    <m/>
    <s v="_"/>
    <s v="_"/>
    <s v="_"/>
    <n v="3"/>
  </r>
  <r>
    <x v="3"/>
    <n v="177"/>
    <x v="98"/>
    <n v="6.8965517241379296E-2"/>
    <n v="8.2733812949640204E-2"/>
    <n v="6.1983471074380098E-2"/>
    <n v="8.7349397590361394E-2"/>
    <n v="8.1818181818181804E-2"/>
    <n v="8.6021505376343996E-2"/>
    <n v="8.7349397590361394E-2"/>
    <n v="7.4666434332370746E-2"/>
    <x v="569"/>
    <m/>
    <s v="_"/>
    <s v="_"/>
    <s v="_"/>
    <n v="3"/>
  </r>
  <r>
    <x v="4"/>
    <n v="42"/>
    <x v="86"/>
    <n v="8.1481481481481405E-2"/>
    <n v="8.16326530612244E-2"/>
    <n v="5.4298642533936597E-2"/>
    <n v="7.0175438596491196E-2"/>
    <n v="0.14583333333333301"/>
    <n v="5.4347826086956499E-2"/>
    <n v="0.14583333333333301"/>
    <n v="6.2237040565213897E-2"/>
    <x v="570"/>
    <m/>
    <s v="_"/>
    <s v="_"/>
    <s v="_"/>
    <n v="7"/>
  </r>
  <r>
    <x v="4"/>
    <n v="104"/>
    <x v="79"/>
    <n v="9.6296296296296297E-2"/>
    <n v="8.16326530612244E-2"/>
    <n v="7.2398190045248806E-2"/>
    <n v="4.9122807017543797E-2"/>
    <n v="0.114583333333333"/>
    <n v="7.6086956521739094E-2"/>
    <n v="0.114583333333333"/>
    <n v="6.0760498531396298E-2"/>
    <x v="571"/>
    <m/>
    <s v="_"/>
    <s v="_"/>
    <s v="_"/>
    <n v="5"/>
  </r>
  <r>
    <x v="8"/>
    <n v="280"/>
    <x v="92"/>
    <n v="0.10703363914373"/>
    <n v="5.10204081632653E-2"/>
    <n v="8.3623693379790906E-2"/>
    <n v="6.8877551020408101E-2"/>
    <n v="0.105555555555555"/>
    <n v="3.7037037037037E-2"/>
    <n v="0.10703363914373"/>
    <n v="7.625062220009951E-2"/>
    <x v="572"/>
    <m/>
    <s v="_"/>
    <s v="_"/>
    <s v="_"/>
    <n v="5"/>
  </r>
  <r>
    <x v="2"/>
    <n v="129"/>
    <x v="138"/>
    <n v="0.04"/>
    <n v="5.2631578947368397E-2"/>
    <n v="9.5238095238095205E-2"/>
    <n v="0.08"/>
    <n v="5.8823529411764698E-2"/>
    <n v="0.1"/>
    <n v="0.1"/>
    <n v="8.7619047619047596E-2"/>
    <x v="573"/>
    <m/>
    <s v="_"/>
    <s v="_"/>
    <s v="_"/>
    <n v="2"/>
  </r>
  <r>
    <x v="1"/>
    <n v="165"/>
    <x v="152"/>
    <n v="8.3333333333333301E-2"/>
    <n v="0.18181818181818099"/>
    <n v="1.5E-3"/>
    <n v="0.16666666666666599"/>
    <n v="0"/>
    <n v="0"/>
    <n v="0.18181818181818099"/>
    <n v="8.4083333333332996E-2"/>
    <x v="574"/>
    <m/>
    <s v="_"/>
    <s v="_"/>
    <s v="_"/>
    <n v="1"/>
  </r>
  <r>
    <x v="0"/>
    <n v="185"/>
    <x v="92"/>
    <n v="7.4074074074074001E-2"/>
    <n v="4.4444444444444398E-2"/>
    <n v="3.9215686274509803E-2"/>
    <n v="0.1"/>
    <n v="6.25E-2"/>
    <n v="0.13636363636363599"/>
    <n v="0.13636363636363599"/>
    <n v="6.9607843137254904E-2"/>
    <x v="575"/>
    <m/>
    <s v="_"/>
    <s v="_"/>
    <s v="_"/>
    <n v="6"/>
  </r>
  <r>
    <x v="5"/>
    <n v="101"/>
    <x v="142"/>
    <n v="6.4935064935064901E-2"/>
    <n v="0.11111111111111099"/>
    <n v="8.8607594936708806E-2"/>
    <n v="4.8780487804878002E-2"/>
    <n v="6.1224489795918297E-2"/>
    <n v="8.3333333333333301E-2"/>
    <n v="0.11111111111111099"/>
    <n v="6.8694041370793407E-2"/>
    <x v="576"/>
    <m/>
    <s v="_"/>
    <s v="_"/>
    <s v="_"/>
    <n v="7"/>
  </r>
  <r>
    <x v="5"/>
    <n v="42"/>
    <x v="24"/>
    <n v="2.5974025974025899E-2"/>
    <n v="9.5238095238095205E-2"/>
    <n v="8.8607594936708806E-2"/>
    <n v="2.4390243902439001E-2"/>
    <n v="0.163265306122448"/>
    <n v="8.3333333333333301E-2"/>
    <n v="0.163265306122448"/>
    <n v="5.6498919419573905E-2"/>
    <x v="577"/>
    <m/>
    <s v="_"/>
    <s v="_"/>
    <s v="_"/>
    <n v="9"/>
  </r>
  <r>
    <x v="9"/>
    <n v="223"/>
    <x v="96"/>
    <n v="0.202054794520547"/>
    <n v="0.20134228187919401"/>
    <n v="6.9832402234636798E-2"/>
    <n v="2.2916666666666599E-2"/>
    <n v="0"/>
    <n v="0"/>
    <n v="0.202054794520547"/>
    <n v="4.6374534450651698E-2"/>
    <x v="578"/>
    <m/>
    <s v="__"/>
    <s v="_"/>
    <s v="__"/>
    <n v="5"/>
  </r>
  <r>
    <x v="10"/>
    <n v="68"/>
    <x v="153"/>
    <n v="0.25"/>
    <n v="0"/>
    <n v="0.16666666666666599"/>
    <n v="1.5E-3"/>
    <n v="0"/>
    <n v="0"/>
    <n v="0.25"/>
    <n v="8.4083333333332996E-2"/>
    <x v="579"/>
    <m/>
    <s v="_"/>
    <s v="_"/>
    <s v="_"/>
    <n v="1"/>
  </r>
  <r>
    <x v="3"/>
    <n v="383"/>
    <x v="83"/>
    <n v="0.112852664576802"/>
    <n v="0.100719424460431"/>
    <n v="6.6115702479338803E-2"/>
    <n v="5.1204819277108397E-2"/>
    <n v="7.2727272727272696E-2"/>
    <n v="6.4516129032257993E-2"/>
    <n v="0.112852664576802"/>
    <n v="5.8660260878223597E-2"/>
    <x v="580"/>
    <m/>
    <s v="_"/>
    <s v="_"/>
    <s v="_"/>
    <n v="4"/>
  </r>
  <r>
    <x v="4"/>
    <n v="40"/>
    <x v="116"/>
    <n v="9.6296296296296297E-2"/>
    <n v="8.16326530612244E-2"/>
    <n v="9.0497737556561E-2"/>
    <n v="7.0175438596491196E-2"/>
    <n v="6.25E-2"/>
    <n v="2.1739130434782601E-2"/>
    <n v="9.6296296296296297E-2"/>
    <n v="8.0336588076526105E-2"/>
    <x v="581"/>
    <m/>
    <s v="_"/>
    <s v="_"/>
    <s v="_"/>
    <n v="2"/>
  </r>
  <r>
    <x v="9"/>
    <n v="43"/>
    <x v="111"/>
    <n v="8.5616438356164296E-2"/>
    <n v="8.7248322147651006E-2"/>
    <n v="7.2625698324022298E-2"/>
    <n v="5.4166666666666599E-2"/>
    <n v="7.69230769230769E-2"/>
    <n v="0.08"/>
    <n v="8.7248322147651006E-2"/>
    <n v="6.3396182495344455E-2"/>
    <x v="582"/>
    <m/>
    <s v="_"/>
    <s v="_"/>
    <s v="_"/>
    <n v="3"/>
  </r>
  <r>
    <x v="10"/>
    <n v="110"/>
    <x v="91"/>
    <n v="0.25"/>
    <n v="0"/>
    <n v="0.16666666666666599"/>
    <n v="0"/>
    <n v="0"/>
    <n v="0"/>
    <n v="0.25"/>
    <n v="8.3333333333332996E-2"/>
    <x v="583"/>
    <m/>
    <s v="_"/>
    <s v="_"/>
    <s v="_"/>
    <n v="10"/>
  </r>
  <r>
    <x v="3"/>
    <n v="70"/>
    <x v="130"/>
    <n v="9.7178683385579903E-2"/>
    <n v="7.9136690647481994E-2"/>
    <n v="9.0909090909090898E-2"/>
    <n v="7.5301204819277101E-2"/>
    <n v="2.7272727272727199E-2"/>
    <n v="4.3010752688171998E-2"/>
    <n v="9.7178683385579903E-2"/>
    <n v="8.3105147864183992E-2"/>
    <x v="584"/>
    <m/>
    <s v="_"/>
    <s v="_"/>
    <s v="_"/>
    <n v="3"/>
  </r>
  <r>
    <x v="0"/>
    <n v="44"/>
    <x v="4"/>
    <n v="3.7037037037037E-2"/>
    <n v="4.4444444444444398E-2"/>
    <n v="7.8431372549019607E-2"/>
    <n v="0.1"/>
    <n v="9.375E-2"/>
    <n v="4.54545454545454E-2"/>
    <n v="0.1"/>
    <n v="8.9215686274509806E-2"/>
    <x v="585"/>
    <m/>
    <s v="_"/>
    <s v="_"/>
    <s v="_"/>
    <n v="7"/>
  </r>
  <r>
    <x v="9"/>
    <n v="231"/>
    <x v="154"/>
    <n v="7.1917808219177995E-2"/>
    <n v="9.3959731543624095E-2"/>
    <n v="0.103351955307262"/>
    <n v="0.05"/>
    <n v="6.9230769230769207E-2"/>
    <n v="3.2000000000000001E-2"/>
    <n v="0.103351955307262"/>
    <n v="7.6675977653631003E-2"/>
    <x v="586"/>
    <m/>
    <s v="_"/>
    <s v="_"/>
    <s v="_"/>
    <n v="1"/>
  </r>
  <r>
    <x v="7"/>
    <n v="52"/>
    <x v="155"/>
    <n v="0.109375"/>
    <n v="0.104838709677419"/>
    <n v="9.3617021276595699E-2"/>
    <n v="7.5601374570446703E-2"/>
    <n v="1.94174757281553E-2"/>
    <n v="0"/>
    <n v="0.109375"/>
    <n v="8.4609197923521201E-2"/>
    <x v="587"/>
    <m/>
    <s v="_"/>
    <s v="_"/>
    <s v="_"/>
    <n v="1"/>
  </r>
  <r>
    <x v="2"/>
    <n v="99"/>
    <x v="64"/>
    <n v="0"/>
    <n v="5.2631578947368397E-2"/>
    <n v="9.5238095238095205E-2"/>
    <n v="0.08"/>
    <n v="0.11764705882352899"/>
    <n v="0.05"/>
    <n v="0.11764705882352899"/>
    <n v="8.7619047619047596E-2"/>
    <x v="588"/>
    <m/>
    <s v="_"/>
    <s v="_"/>
    <s v="_"/>
    <n v="4"/>
  </r>
  <r>
    <x v="8"/>
    <n v="138"/>
    <x v="42"/>
    <n v="8.8685015290519795E-2"/>
    <n v="5.7823129251700599E-2"/>
    <n v="7.6655052264808302E-2"/>
    <n v="5.10204081632653E-2"/>
    <n v="9.44444444444444E-2"/>
    <n v="7.4074074074074001E-2"/>
    <n v="9.44444444444444E-2"/>
    <n v="6.3837730214036797E-2"/>
    <x v="589"/>
    <m/>
    <s v="_"/>
    <s v="_"/>
    <s v="_"/>
    <n v="3"/>
  </r>
  <r>
    <x v="5"/>
    <n v="10"/>
    <x v="106"/>
    <n v="3.8961038961038898E-2"/>
    <n v="0.158730158730158"/>
    <n v="3.7974683544303799E-2"/>
    <n v="8.5365853658536495E-2"/>
    <n v="8.16326530612244E-2"/>
    <n v="4.1666666666666602E-2"/>
    <n v="0.158730158730158"/>
    <n v="6.167026860142015E-2"/>
    <x v="590"/>
    <m/>
    <s v="_"/>
    <s v="_"/>
    <s v="_"/>
    <n v="6"/>
  </r>
  <r>
    <x v="1"/>
    <n v="139"/>
    <x v="53"/>
    <n v="0"/>
    <n v="9.0909090909090898E-2"/>
    <n v="7.1428571428571397E-2"/>
    <n v="0.16666666666666599"/>
    <n v="0"/>
    <n v="0"/>
    <n v="0.16666666666666599"/>
    <n v="0.11904761904761869"/>
    <x v="591"/>
    <m/>
    <s v="++"/>
    <s v="_"/>
    <s v="++"/>
    <n v="4"/>
  </r>
  <r>
    <x v="9"/>
    <n v="42"/>
    <x v="156"/>
    <n v="4.1095890410958902E-2"/>
    <n v="6.0402684563758302E-2"/>
    <n v="6.7039106145251395E-2"/>
    <n v="6.25E-2"/>
    <n v="8.4615384615384606E-2"/>
    <n v="0.12"/>
    <n v="0.12"/>
    <n v="6.4769553072625691E-2"/>
    <x v="592"/>
    <m/>
    <s v="_"/>
    <s v="_"/>
    <s v="_"/>
    <n v="1"/>
  </r>
  <r>
    <x v="3"/>
    <n v="325"/>
    <x v="102"/>
    <n v="6.8965517241379296E-2"/>
    <n v="7.1942446043165395E-2"/>
    <n v="6.6115702479338803E-2"/>
    <n v="9.3373493975903596E-2"/>
    <n v="8.1818181818181804E-2"/>
    <n v="2.1505376344085999E-2"/>
    <n v="9.3373493975903596E-2"/>
    <n v="7.97445982276212E-2"/>
    <x v="593"/>
    <m/>
    <s v="_"/>
    <s v="_"/>
    <s v="_"/>
    <n v="3"/>
  </r>
  <r>
    <x v="5"/>
    <n v="37"/>
    <x v="116"/>
    <n v="2.5974025974025899E-2"/>
    <n v="3.1746031746031703E-2"/>
    <n v="2.53164556962025E-2"/>
    <n v="0.134146341463414"/>
    <n v="6.1224489795918297E-2"/>
    <n v="0.125"/>
    <n v="0.134146341463414"/>
    <n v="7.9731398579808252E-2"/>
    <x v="594"/>
    <m/>
    <s v="_"/>
    <s v="_"/>
    <s v="_"/>
    <n v="3"/>
  </r>
  <r>
    <x v="2"/>
    <n v="142"/>
    <x v="75"/>
    <n v="0.04"/>
    <n v="0.105263157894736"/>
    <n v="0.14285714285714199"/>
    <n v="0.04"/>
    <n v="0"/>
    <n v="0.05"/>
    <n v="0.14285714285714199"/>
    <n v="9.1428571428570998E-2"/>
    <x v="595"/>
    <m/>
    <s v="_"/>
    <s v="_"/>
    <s v="_"/>
    <n v="5"/>
  </r>
  <r>
    <x v="8"/>
    <n v="122"/>
    <x v="43"/>
    <n v="7.64525993883792E-2"/>
    <n v="5.4421768707482901E-2"/>
    <n v="4.1811846689895397E-2"/>
    <n v="7.3979591836734596E-2"/>
    <n v="7.7777777777777696E-2"/>
    <n v="0.12037037037037"/>
    <n v="0.12037037037037"/>
    <n v="5.7895719263314993E-2"/>
    <x v="596"/>
    <m/>
    <s v="_"/>
    <s v="_"/>
    <s v="_"/>
    <n v="5"/>
  </r>
  <r>
    <x v="2"/>
    <n v="182"/>
    <x v="45"/>
    <n v="0.08"/>
    <n v="0.105263157894736"/>
    <n v="4.7619047619047603E-2"/>
    <n v="0.04"/>
    <n v="0"/>
    <n v="0.2"/>
    <n v="0.2"/>
    <n v="4.3809523809523798E-2"/>
    <x v="597"/>
    <m/>
    <s v="__"/>
    <s v="_"/>
    <s v="__"/>
    <n v="8"/>
  </r>
  <r>
    <x v="2"/>
    <n v="243"/>
    <x v="87"/>
    <n v="0.28000000000000003"/>
    <n v="0.157894736842105"/>
    <n v="1.5E-3"/>
    <n v="0"/>
    <n v="0.11764705882352899"/>
    <n v="0"/>
    <n v="0.28000000000000003"/>
    <n v="7.5000000000000002E-4"/>
    <x v="598"/>
    <m/>
    <s v="__"/>
    <s v="_"/>
    <s v="__"/>
    <n v="2"/>
  </r>
  <r>
    <x v="4"/>
    <n v="1"/>
    <x v="133"/>
    <n v="3.7037037037037E-2"/>
    <n v="7.4829931972789102E-2"/>
    <n v="8.1447963800904896E-2"/>
    <n v="4.5614035087719301E-2"/>
    <n v="7.2916666666666602E-2"/>
    <n v="0.119565217391304"/>
    <n v="0.119565217391304"/>
    <n v="6.3530999444312092E-2"/>
    <x v="599"/>
    <m/>
    <s v="_"/>
    <s v="_"/>
    <s v="_"/>
    <n v="2"/>
  </r>
  <r>
    <x v="6"/>
    <n v="208"/>
    <x v="39"/>
    <n v="0.109375"/>
    <n v="5.8823529411764698E-2"/>
    <n v="7.0175438596491196E-2"/>
    <n v="8.7431693989070997E-2"/>
    <n v="3.7037037037037E-2"/>
    <n v="3.7735849056603703E-2"/>
    <n v="0.109375"/>
    <n v="7.8803566292781096E-2"/>
    <x v="600"/>
    <m/>
    <s v="_"/>
    <s v="_"/>
    <s v="_"/>
    <n v="5"/>
  </r>
  <r>
    <x v="1"/>
    <n v="184"/>
    <x v="96"/>
    <n v="0.16666666666666599"/>
    <n v="0.27272727272727199"/>
    <n v="0"/>
    <n v="0"/>
    <n v="0.11111111111111099"/>
    <n v="0"/>
    <n v="0.27272727272727199"/>
    <n v="0"/>
    <x v="601"/>
    <m/>
    <s v=""/>
    <s v="_"/>
    <s v="_"/>
    <n v="6"/>
  </r>
  <r>
    <x v="6"/>
    <n v="118"/>
    <x v="42"/>
    <n v="7.03125E-2"/>
    <n v="2.94117647058823E-2"/>
    <n v="6.14035087719298E-2"/>
    <n v="6.0109289617486301E-2"/>
    <n v="0.11111111111111099"/>
    <n v="9.4339622641509399E-2"/>
    <n v="0.11111111111111099"/>
    <n v="6.0756399194708051E-2"/>
    <x v="602"/>
    <m/>
    <s v="_"/>
    <s v="_"/>
    <s v="_"/>
    <n v="4"/>
  </r>
  <r>
    <x v="4"/>
    <n v="144"/>
    <x v="157"/>
    <n v="0.11111111111111099"/>
    <n v="7.4829931972789102E-2"/>
    <n v="6.3348416289592702E-2"/>
    <n v="6.3157894736842093E-2"/>
    <n v="3.125E-2"/>
    <n v="7.6086956521739094E-2"/>
    <n v="0.11111111111111099"/>
    <n v="6.3253155513217391E-2"/>
    <x v="603"/>
    <m/>
    <s v="_"/>
    <s v="_"/>
    <s v="_"/>
    <n v="1"/>
  </r>
  <r>
    <x v="7"/>
    <n v="200"/>
    <x v="37"/>
    <n v="4.6875E-2"/>
    <n v="2.8225806451612899E-2"/>
    <n v="5.5319148936170202E-2"/>
    <n v="6.8728522336769696E-2"/>
    <n v="0.116504854368932"/>
    <n v="0.104477611940298"/>
    <n v="0.116504854368932"/>
    <n v="6.2023835636469946E-2"/>
    <x v="604"/>
    <m/>
    <s v="_"/>
    <s v="_"/>
    <s v="_"/>
    <n v="6"/>
  </r>
  <r>
    <x v="9"/>
    <n v="22"/>
    <x v="74"/>
    <n v="7.8767123287671201E-2"/>
    <n v="7.0469798657718102E-2"/>
    <n v="6.1452513966480403E-2"/>
    <n v="5.6250000000000001E-2"/>
    <n v="9.2307692307692299E-2"/>
    <n v="6.4000000000000001E-2"/>
    <n v="9.2307692307692299E-2"/>
    <n v="5.8851256983240202E-2"/>
    <x v="605"/>
    <m/>
    <s v="_"/>
    <s v="_"/>
    <s v="_"/>
    <n v="10"/>
  </r>
  <r>
    <x v="1"/>
    <n v="220"/>
    <x v="112"/>
    <n v="0.20833333333333301"/>
    <n v="0.18181818181818099"/>
    <n v="7.1428571428571397E-2"/>
    <n v="1.5E-3"/>
    <n v="0"/>
    <n v="0"/>
    <n v="0.20833333333333301"/>
    <n v="3.6464285714285699E-2"/>
    <x v="606"/>
    <m/>
    <s v="__"/>
    <s v="_"/>
    <s v="__"/>
    <n v="3"/>
  </r>
  <r>
    <x v="7"/>
    <n v="119"/>
    <x v="75"/>
    <n v="6.25E-2"/>
    <n v="5.2419354838709603E-2"/>
    <n v="7.2340425531914804E-2"/>
    <n v="7.5601374570446703E-2"/>
    <n v="1.94174757281553E-2"/>
    <n v="0.104477611940298"/>
    <n v="0.104477611940298"/>
    <n v="7.397090005118076E-2"/>
    <x v="607"/>
    <m/>
    <s v="_"/>
    <s v="_"/>
    <s v="_"/>
    <n v="6"/>
  </r>
  <r>
    <x v="7"/>
    <n v="187"/>
    <x v="20"/>
    <n v="9.375E-2"/>
    <n v="6.8548387096774105E-2"/>
    <n v="6.8085106382978697E-2"/>
    <n v="5.8419243986254199E-2"/>
    <n v="5.8252427184466E-2"/>
    <n v="5.9701492537313397E-2"/>
    <n v="9.375E-2"/>
    <n v="6.3252175184616455E-2"/>
    <x v="608"/>
    <m/>
    <s v="_"/>
    <s v="_"/>
    <s v="_"/>
    <n v="6"/>
  </r>
  <r>
    <x v="0"/>
    <n v="54"/>
    <x v="98"/>
    <n v="3.7037037037037E-2"/>
    <n v="0.133333333333333"/>
    <n v="7.8431372549019607E-2"/>
    <n v="0.08"/>
    <n v="0"/>
    <n v="4.54545454545454E-2"/>
    <n v="0.133333333333333"/>
    <n v="7.9215686274509811E-2"/>
    <x v="609"/>
    <m/>
    <s v="_"/>
    <s v="_"/>
    <s v="_"/>
    <n v="4"/>
  </r>
  <r>
    <x v="7"/>
    <n v="95"/>
    <x v="72"/>
    <n v="6.25E-2"/>
    <n v="8.8709677419354802E-2"/>
    <n v="6.8085106382978697E-2"/>
    <n v="5.8419243986254199E-2"/>
    <n v="6.7961165048543604E-2"/>
    <n v="5.9701492537313397E-2"/>
    <n v="8.8709677419354802E-2"/>
    <n v="6.3252175184616455E-2"/>
    <x v="610"/>
    <m/>
    <s v="_"/>
    <s v="_"/>
    <s v="_"/>
    <n v="5"/>
  </r>
  <r>
    <x v="5"/>
    <n v="24"/>
    <x v="31"/>
    <n v="3.8961038961038898E-2"/>
    <n v="4.7619047619047603E-2"/>
    <n v="0.10126582278481"/>
    <n v="4.8780487804878002E-2"/>
    <n v="6.1224489795918297E-2"/>
    <n v="8.3333333333333301E-2"/>
    <n v="0.10126582278481"/>
    <n v="7.5023155294844004E-2"/>
    <x v="611"/>
    <m/>
    <s v="_"/>
    <s v="_"/>
    <s v="_"/>
    <n v="10"/>
  </r>
  <r>
    <x v="5"/>
    <n v="197"/>
    <x v="94"/>
    <n v="6.4935064935064901E-2"/>
    <n v="0.19047619047618999"/>
    <n v="0.113924050632911"/>
    <n v="1.21951219512195E-2"/>
    <n v="2.04081632653061E-2"/>
    <n v="0"/>
    <n v="0.19047619047618999"/>
    <n v="6.3059586292065248E-2"/>
    <x v="612"/>
    <m/>
    <s v="_"/>
    <s v="_"/>
    <s v="_"/>
    <n v="4"/>
  </r>
  <r>
    <x v="7"/>
    <n v="64"/>
    <x v="86"/>
    <n v="4.1666666666666602E-2"/>
    <n v="7.6612903225806397E-2"/>
    <n v="5.9574468085106302E-2"/>
    <n v="5.8419243986254199E-2"/>
    <n v="9.7087378640776698E-2"/>
    <n v="7.4626865671641701E-2"/>
    <n v="9.7087378640776698E-2"/>
    <n v="5.8996856035680251E-2"/>
    <x v="613"/>
    <m/>
    <s v="_"/>
    <s v="_"/>
    <s v="_"/>
    <n v="8"/>
  </r>
  <r>
    <x v="2"/>
    <n v="90"/>
    <x v="124"/>
    <n v="0.04"/>
    <n v="0"/>
    <n v="4.7619047619047603E-2"/>
    <n v="0.12"/>
    <n v="0"/>
    <n v="0.15"/>
    <n v="0.15"/>
    <n v="8.3809523809523806E-2"/>
    <x v="614"/>
    <m/>
    <s v="_"/>
    <s v="_"/>
    <s v="_"/>
    <n v="3"/>
  </r>
  <r>
    <x v="3"/>
    <n v="10"/>
    <x v="123"/>
    <n v="7.2100313479623798E-2"/>
    <n v="8.9928057553956803E-2"/>
    <n v="8.2644628099173501E-2"/>
    <n v="5.1204819277108397E-2"/>
    <n v="7.2727272727272696E-2"/>
    <n v="2.1505376344085999E-2"/>
    <n v="8.9928057553956803E-2"/>
    <n v="6.6924723688140952E-2"/>
    <x v="615"/>
    <m/>
    <s v="_"/>
    <s v="_"/>
    <s v="_"/>
    <n v="2"/>
  </r>
  <r>
    <x v="4"/>
    <n v="128"/>
    <x v="63"/>
    <n v="5.9259259259259199E-2"/>
    <n v="6.8027210884353706E-2"/>
    <n v="7.2398190045248806E-2"/>
    <n v="6.6666666666666596E-2"/>
    <n v="4.1666666666666602E-2"/>
    <n v="7.6086956521739094E-2"/>
    <n v="7.6086956521739094E-2"/>
    <n v="6.9532428355957701E-2"/>
    <x v="616"/>
    <m/>
    <s v="_"/>
    <s v="_"/>
    <s v="_"/>
    <n v="5"/>
  </r>
  <r>
    <x v="8"/>
    <n v="284"/>
    <x v="35"/>
    <n v="6.11620795107033E-2"/>
    <n v="7.1428571428571397E-2"/>
    <n v="6.2717770034843204E-2"/>
    <n v="5.6122448979591802E-2"/>
    <n v="9.44444444444444E-2"/>
    <n v="5.5555555555555497E-2"/>
    <n v="9.44444444444444E-2"/>
    <n v="5.9420109507217503E-2"/>
    <x v="617"/>
    <m/>
    <s v="_"/>
    <s v="_"/>
    <s v="_"/>
    <n v="7"/>
  </r>
  <r>
    <x v="3"/>
    <n v="352"/>
    <x v="147"/>
    <n v="0.191222570532915"/>
    <n v="0.16546762589927999"/>
    <n v="6.6115702479338803E-2"/>
    <n v="1.20481927710843E-2"/>
    <n v="0"/>
    <n v="0"/>
    <n v="0.191222570532915"/>
    <n v="3.9081947625211555E-2"/>
    <x v="618"/>
    <m/>
    <s v="__"/>
    <s v="_"/>
    <s v="__"/>
    <n v="3"/>
  </r>
  <r>
    <x v="7"/>
    <n v="230"/>
    <x v="154"/>
    <n v="0.296875"/>
    <n v="0.12903225806451599"/>
    <n v="2.1276595744680799E-2"/>
    <n v="1.71821305841924E-2"/>
    <n v="9.7087378640776604E-3"/>
    <n v="0"/>
    <n v="0.296875"/>
    <n v="1.9229363164436599E-2"/>
    <x v="619"/>
    <m/>
    <s v="__"/>
    <s v="_"/>
    <s v="__"/>
    <n v="2"/>
  </r>
  <r>
    <x v="1"/>
    <n v="39"/>
    <x v="158"/>
    <n v="0.16666666666666599"/>
    <n v="9.0909090909090898E-2"/>
    <n v="0"/>
    <n v="1.5E-3"/>
    <n v="1.5E-3"/>
    <n v="0.25"/>
    <n v="0.25"/>
    <n v="7.5000000000000002E-4"/>
    <x v="620"/>
    <m/>
    <s v="__"/>
    <s v="_"/>
    <s v="__"/>
    <n v="1"/>
  </r>
  <r>
    <x v="3"/>
    <n v="142"/>
    <x v="64"/>
    <n v="7.5235109717868301E-2"/>
    <n v="4.6762589928057499E-2"/>
    <n v="5.7851239669421399E-2"/>
    <n v="6.9277108433734899E-2"/>
    <n v="8.1818181818181804E-2"/>
    <n v="5.3763440860214999E-2"/>
    <n v="8.1818181818181804E-2"/>
    <n v="6.3564174051578146E-2"/>
    <x v="621"/>
    <m/>
    <s v="_"/>
    <s v="_"/>
    <s v="_"/>
    <n v="5"/>
  </r>
  <r>
    <x v="6"/>
    <n v="134"/>
    <x v="143"/>
    <n v="6.25E-2"/>
    <n v="3.9215686274509803E-2"/>
    <n v="2.6315789473684199E-2"/>
    <n v="8.1967213114753995E-2"/>
    <n v="0.13580246913580199"/>
    <n v="5.6603773584905599E-2"/>
    <n v="0.13580246913580199"/>
    <n v="5.4141501294219095E-2"/>
    <x v="622"/>
    <m/>
    <s v="_"/>
    <s v="_"/>
    <s v="_"/>
    <n v="2"/>
  </r>
  <r>
    <x v="2"/>
    <n v="60"/>
    <x v="117"/>
    <n v="0.04"/>
    <n v="0.105263157894736"/>
    <n v="4.7619047619047603E-2"/>
    <n v="0.08"/>
    <n v="5.8823529411764698E-2"/>
    <n v="0.05"/>
    <n v="0.105263157894736"/>
    <n v="6.3809523809523802E-2"/>
    <x v="623"/>
    <m/>
    <s v="_"/>
    <s v="_"/>
    <s v="_"/>
    <n v="3"/>
  </r>
  <r>
    <x v="4"/>
    <n v="125"/>
    <x v="46"/>
    <n v="6.6666666666666596E-2"/>
    <n v="6.8027210884353706E-2"/>
    <n v="4.9773755656108497E-2"/>
    <n v="7.3684210526315699E-2"/>
    <n v="0.114583333333333"/>
    <n v="1.0869565217391301E-2"/>
    <n v="0.114583333333333"/>
    <n v="6.1728983091212095E-2"/>
    <x v="624"/>
    <m/>
    <s v="_"/>
    <s v="_"/>
    <s v="_"/>
    <n v="6"/>
  </r>
  <r>
    <x v="6"/>
    <n v="224"/>
    <x v="92"/>
    <n v="0.1171875"/>
    <n v="9.8039215686274495E-2"/>
    <n v="7.0175438596491196E-2"/>
    <n v="3.8251366120218497E-2"/>
    <n v="3.7037037037037E-2"/>
    <n v="3.7735849056603703E-2"/>
    <n v="0.1171875"/>
    <n v="5.4213402358354847E-2"/>
    <x v="625"/>
    <m/>
    <s v="_"/>
    <s v="_"/>
    <s v="_"/>
    <n v="7"/>
  </r>
  <r>
    <x v="5"/>
    <n v="32"/>
    <x v="156"/>
    <n v="2.5974025974025899E-2"/>
    <n v="6.3492063492063405E-2"/>
    <n v="8.8607594936708806E-2"/>
    <n v="3.65853658536585E-2"/>
    <n v="4.08163265306122E-2"/>
    <n v="0.125"/>
    <n v="0.125"/>
    <n v="6.2596480395183646E-2"/>
    <x v="626"/>
    <m/>
    <s v="_"/>
    <s v="_"/>
    <s v="_"/>
    <n v="2"/>
  </r>
  <r>
    <x v="3"/>
    <n v="351"/>
    <x v="131"/>
    <n v="4.0752351097178598E-2"/>
    <n v="7.5539568345323702E-2"/>
    <n v="7.0247933884297495E-2"/>
    <n v="6.9277108433734899E-2"/>
    <n v="5.4545454545454501E-2"/>
    <n v="5.3763440860214999E-2"/>
    <n v="7.5539568345323702E-2"/>
    <n v="6.9762521159016197E-2"/>
    <x v="627"/>
    <m/>
    <s v="_"/>
    <s v="_"/>
    <s v="_"/>
    <n v="2"/>
  </r>
  <r>
    <x v="8"/>
    <n v="53"/>
    <x v="116"/>
    <n v="5.5045871559633003E-2"/>
    <n v="5.10204081632653E-2"/>
    <n v="6.9686411149825697E-2"/>
    <n v="5.6122448979591802E-2"/>
    <n v="6.1111111111111102E-2"/>
    <n v="8.3333333333333301E-2"/>
    <n v="8.3333333333333301E-2"/>
    <n v="6.290443006470875E-2"/>
    <x v="628"/>
    <m/>
    <s v="_"/>
    <s v="_"/>
    <s v="_"/>
    <n v="4"/>
  </r>
  <r>
    <x v="9"/>
    <n v="249"/>
    <x v="131"/>
    <n v="4.1095890410958902E-2"/>
    <n v="4.0268456375838903E-2"/>
    <n v="6.4245810055865896E-2"/>
    <n v="6.6666666666666596E-2"/>
    <n v="6.9230769230769207E-2"/>
    <n v="8.7999999999999995E-2"/>
    <n v="8.7999999999999995E-2"/>
    <n v="6.5456238361266239E-2"/>
    <x v="629"/>
    <m/>
    <s v="_"/>
    <s v="_"/>
    <s v="_"/>
    <n v="3"/>
  </r>
  <r>
    <x v="0"/>
    <n v="85"/>
    <x v="142"/>
    <n v="1.5E-3"/>
    <n v="8.8888888888888795E-2"/>
    <n v="0.11764705882352899"/>
    <n v="0.04"/>
    <n v="9.375E-2"/>
    <n v="0"/>
    <n v="0.11764705882352899"/>
    <n v="7.8823529411764501E-2"/>
    <x v="630"/>
    <m/>
    <s v="_"/>
    <s v="_"/>
    <s v="_"/>
    <n v="8"/>
  </r>
  <r>
    <x v="5"/>
    <n v="89"/>
    <x v="43"/>
    <n v="2.5974025974025899E-2"/>
    <n v="6.3492063492063405E-2"/>
    <n v="8.8607594936708806E-2"/>
    <n v="7.3170731707316999E-2"/>
    <n v="8.16326530612244E-2"/>
    <n v="0"/>
    <n v="8.8607594936708806E-2"/>
    <n v="8.0889163322012902E-2"/>
    <x v="631"/>
    <m/>
    <s v="_"/>
    <s v="_"/>
    <s v="_"/>
    <n v="6"/>
  </r>
  <r>
    <x v="5"/>
    <n v="128"/>
    <x v="159"/>
    <n v="0.103896103896103"/>
    <n v="0.238095238095238"/>
    <n v="6.3291139240506306E-2"/>
    <n v="1.21951219512195E-2"/>
    <n v="0"/>
    <n v="0"/>
    <n v="0.238095238095238"/>
    <n v="3.77431305958629E-2"/>
    <x v="632"/>
    <m/>
    <s v="__"/>
    <s v="_"/>
    <s v="__"/>
    <n v="1"/>
  </r>
  <r>
    <x v="3"/>
    <n v="334"/>
    <x v="78"/>
    <n v="4.0752351097178598E-2"/>
    <n v="5.3956834532374098E-2"/>
    <n v="3.71900826446281E-2"/>
    <n v="6.9277108433734899E-2"/>
    <n v="0.109090909090909"/>
    <n v="7.5268817204300995E-2"/>
    <n v="0.109090909090909"/>
    <n v="5.32335955391815E-2"/>
    <x v="633"/>
    <m/>
    <s v="_"/>
    <s v="_"/>
    <s v="_"/>
    <n v="6"/>
  </r>
  <r>
    <x v="2"/>
    <n v="294"/>
    <x v="118"/>
    <n v="0.04"/>
    <n v="0.105263157894736"/>
    <n v="4.7619047619047603E-2"/>
    <n v="0.04"/>
    <n v="0.11764705882352899"/>
    <n v="0.05"/>
    <n v="0.11764705882352899"/>
    <n v="4.3809523809523798E-2"/>
    <x v="634"/>
    <m/>
    <s v="__"/>
    <s v="_"/>
    <s v="__"/>
    <n v="3"/>
  </r>
  <r>
    <x v="0"/>
    <n v="18"/>
    <x v="160"/>
    <n v="0.11111111111111099"/>
    <n v="8.8888888888888795E-2"/>
    <n v="7.8431372549019607E-2"/>
    <n v="0.02"/>
    <n v="0"/>
    <n v="9.0909090909090898E-2"/>
    <n v="0.11111111111111099"/>
    <n v="4.9215686274509805E-2"/>
    <x v="635"/>
    <m/>
    <s v="__"/>
    <s v="_"/>
    <s v="__"/>
    <n v="1"/>
  </r>
  <r>
    <x v="5"/>
    <n v="126"/>
    <x v="128"/>
    <n v="3.8961038961038898E-2"/>
    <n v="6.3492063492063405E-2"/>
    <n v="3.7974683544303799E-2"/>
    <n v="6.0975609756097497E-2"/>
    <n v="0.14285714285714199"/>
    <n v="4.1666666666666602E-2"/>
    <n v="0.14285714285714199"/>
    <n v="4.9475146650200648E-2"/>
    <x v="636"/>
    <m/>
    <s v="__"/>
    <s v="_"/>
    <s v="__"/>
    <n v="4"/>
  </r>
  <r>
    <x v="0"/>
    <n v="3"/>
    <x v="99"/>
    <n v="5.5555555555555497E-2"/>
    <n v="0.133333333333333"/>
    <n v="3.9215686274509803E-2"/>
    <n v="0.06"/>
    <n v="9.375E-2"/>
    <n v="1.5E-3"/>
    <n v="0.133333333333333"/>
    <n v="4.9607843137254901E-2"/>
    <x v="637"/>
    <m/>
    <s v="__"/>
    <s v="_"/>
    <s v="__"/>
    <n v="3"/>
  </r>
  <r>
    <x v="8"/>
    <n v="119"/>
    <x v="36"/>
    <n v="3.6697247706422E-2"/>
    <n v="4.7619047619047603E-2"/>
    <n v="4.52961672473867E-2"/>
    <n v="8.4183673469387696E-2"/>
    <n v="8.8888888888888795E-2"/>
    <n v="4.6296296296296197E-2"/>
    <n v="8.8888888888888795E-2"/>
    <n v="6.4739920358387201E-2"/>
    <x v="638"/>
    <m/>
    <s v="_"/>
    <s v="_"/>
    <s v="_"/>
    <n v="7"/>
  </r>
  <r>
    <x v="6"/>
    <n v="99"/>
    <x v="50"/>
    <n v="1.5625E-2"/>
    <n v="4.9019607843137199E-2"/>
    <n v="7.0175438596491196E-2"/>
    <n v="5.4644808743169397E-2"/>
    <n v="4.9382716049382699E-2"/>
    <n v="0.113207547169811"/>
    <n v="0.113207547169811"/>
    <n v="6.24101236698303E-2"/>
    <x v="639"/>
    <m/>
    <s v="_"/>
    <s v="_"/>
    <s v="_"/>
    <n v="10"/>
  </r>
  <r>
    <x v="0"/>
    <n v="48"/>
    <x v="59"/>
    <n v="3.7037037037037E-2"/>
    <n v="2.2222222222222199E-2"/>
    <n v="5.8823529411764698E-2"/>
    <n v="0.08"/>
    <n v="9.375E-2"/>
    <n v="4.54545454545454E-2"/>
    <n v="9.375E-2"/>
    <n v="6.9411764705882353E-2"/>
    <x v="640"/>
    <m/>
    <s v="_"/>
    <s v="_"/>
    <s v="_"/>
    <n v="6"/>
  </r>
  <r>
    <x v="1"/>
    <n v="26"/>
    <x v="161"/>
    <n v="4.1666666666666602E-2"/>
    <n v="0.18181818181818099"/>
    <n v="0"/>
    <n v="0"/>
    <n v="0"/>
    <n v="0.25"/>
    <n v="0.25"/>
    <n v="0"/>
    <x v="641"/>
    <m/>
    <s v=""/>
    <s v="_"/>
    <s v="_"/>
    <n v="1"/>
  </r>
  <r>
    <x v="5"/>
    <n v="114"/>
    <x v="46"/>
    <n v="7.7922077922077906E-2"/>
    <n v="0.11111111111111099"/>
    <n v="5.0632911392405E-2"/>
    <n v="4.8780487804878002E-2"/>
    <n v="8.16326530612244E-2"/>
    <n v="0"/>
    <n v="0.11111111111111099"/>
    <n v="4.9706699598641504E-2"/>
    <x v="642"/>
    <m/>
    <s v="__"/>
    <s v="_"/>
    <s v="__"/>
    <n v="7"/>
  </r>
  <r>
    <x v="1"/>
    <n v="134"/>
    <x v="140"/>
    <n v="4.1666666666666602E-2"/>
    <n v="9.0909090909090898E-2"/>
    <n v="0"/>
    <n v="0.16666666666666599"/>
    <n v="0"/>
    <n v="0"/>
    <n v="0.16666666666666599"/>
    <n v="8.3333333333332996E-2"/>
    <x v="643"/>
    <m/>
    <s v="_"/>
    <s v="_"/>
    <s v="_"/>
    <n v="3"/>
  </r>
  <r>
    <x v="9"/>
    <n v="278"/>
    <x v="35"/>
    <n v="5.8219178082191701E-2"/>
    <n v="3.3557046979865703E-2"/>
    <n v="6.4245810055865896E-2"/>
    <n v="6.25E-2"/>
    <n v="6.15384615384615E-2"/>
    <n v="5.6000000000000001E-2"/>
    <n v="6.4245810055865896E-2"/>
    <n v="6.3372905027932941E-2"/>
    <x v="644"/>
    <m/>
    <s v="_"/>
    <s v="_"/>
    <s v="_"/>
    <n v="8"/>
  </r>
  <r>
    <x v="6"/>
    <n v="103"/>
    <x v="43"/>
    <n v="4.6875E-2"/>
    <n v="4.9019607843137199E-2"/>
    <n v="1.7543859649122799E-2"/>
    <n v="7.6502732240437105E-2"/>
    <n v="6.1728395061728301E-2"/>
    <n v="0.113207547169811"/>
    <n v="0.113207547169811"/>
    <n v="4.7023295944779955E-2"/>
    <x v="645"/>
    <m/>
    <s v="__"/>
    <s v="_"/>
    <s v="__"/>
    <n v="7"/>
  </r>
  <r>
    <x v="4"/>
    <n v="142"/>
    <x v="159"/>
    <n v="0.20740740740740701"/>
    <n v="0.156462585034013"/>
    <n v="4.52488687782805E-2"/>
    <n v="1.5E-3"/>
    <n v="0"/>
    <n v="0"/>
    <n v="0.20740740740740701"/>
    <n v="2.3374434389140251E-2"/>
    <x v="646"/>
    <m/>
    <s v="__"/>
    <s v="_"/>
    <s v="__"/>
    <n v="2"/>
  </r>
  <r>
    <x v="2"/>
    <n v="234"/>
    <x v="162"/>
    <n v="0.08"/>
    <n v="0"/>
    <n v="4.7619047619047603E-2"/>
    <n v="0.04"/>
    <n v="1.5E-3"/>
    <n v="0.2"/>
    <n v="0.2"/>
    <n v="4.3809523809523798E-2"/>
    <x v="647"/>
    <m/>
    <s v="__"/>
    <s v="_"/>
    <s v="__"/>
    <n v="1"/>
  </r>
  <r>
    <x v="6"/>
    <n v="100"/>
    <x v="36"/>
    <n v="3.90625E-2"/>
    <n v="5.8823529411764698E-2"/>
    <n v="6.14035087719298E-2"/>
    <n v="6.5573770491803199E-2"/>
    <n v="6.1728395061728301E-2"/>
    <n v="3.7735849056603703E-2"/>
    <n v="6.5573770491803199E-2"/>
    <n v="6.3488639631866503E-2"/>
    <x v="648"/>
    <m/>
    <s v="_"/>
    <s v="_"/>
    <s v="_"/>
    <n v="8"/>
  </r>
  <r>
    <x v="8"/>
    <n v="218"/>
    <x v="88"/>
    <n v="0.14067278287461699"/>
    <n v="0.14285714285714199"/>
    <n v="5.9233449477351902E-2"/>
    <n v="1.53061224489795E-2"/>
    <n v="0"/>
    <n v="1.85185185185185E-2"/>
    <n v="0.14285714285714199"/>
    <n v="3.72697859631657E-2"/>
    <x v="649"/>
    <m/>
    <s v="__"/>
    <s v="_"/>
    <s v="__"/>
    <n v="6"/>
  </r>
  <r>
    <x v="1"/>
    <n v="81"/>
    <x v="24"/>
    <n v="8.3333333333333301E-2"/>
    <n v="0.36363636363636298"/>
    <n v="0"/>
    <n v="1.5E-3"/>
    <n v="0"/>
    <n v="0"/>
    <n v="0.36363636363636298"/>
    <n v="7.5000000000000002E-4"/>
    <x v="650"/>
    <m/>
    <s v="__"/>
    <s v="_"/>
    <s v="__"/>
    <n v="10"/>
  </r>
  <r>
    <x v="5"/>
    <n v="36"/>
    <x v="113"/>
    <n v="0"/>
    <n v="1.5873015873015799E-2"/>
    <n v="2.53164556962025E-2"/>
    <n v="9.7560975609756101E-2"/>
    <n v="6.1224489795918297E-2"/>
    <n v="0.125"/>
    <n v="0.125"/>
    <n v="6.14387156529793E-2"/>
    <x v="651"/>
    <m/>
    <s v="_"/>
    <s v="_"/>
    <s v="_"/>
    <n v="2"/>
  </r>
  <r>
    <x v="1"/>
    <n v="125"/>
    <x v="22"/>
    <n v="0"/>
    <n v="0"/>
    <n v="0"/>
    <n v="0.16666666666666599"/>
    <n v="0.11111111111111099"/>
    <n v="0"/>
    <n v="0.16666666666666599"/>
    <n v="8.3333333333332996E-2"/>
    <x v="652"/>
    <m/>
    <s v="_"/>
    <s v="_"/>
    <s v="_"/>
    <n v="5"/>
  </r>
  <r>
    <x v="4"/>
    <n v="43"/>
    <x v="23"/>
    <n v="1.48148148148148E-2"/>
    <n v="4.08163265306122E-2"/>
    <n v="7.2398190045248806E-2"/>
    <n v="6.3157894736842093E-2"/>
    <n v="9.375E-2"/>
    <n v="2.1739130434782601E-2"/>
    <n v="9.375E-2"/>
    <n v="6.7778042391045457E-2"/>
    <x v="653"/>
    <m/>
    <s v="_"/>
    <s v="_"/>
    <s v="_"/>
    <n v="6"/>
  </r>
  <r>
    <x v="0"/>
    <n v="110"/>
    <x v="163"/>
    <n v="1.85185185185185E-2"/>
    <n v="6.6666666666666596E-2"/>
    <n v="1.9607843137254902E-2"/>
    <n v="0.08"/>
    <n v="0.15625"/>
    <n v="0"/>
    <n v="0.15625"/>
    <n v="4.9803921568627452E-2"/>
    <x v="654"/>
    <m/>
    <s v="__"/>
    <s v="_"/>
    <s v="__"/>
    <n v="1"/>
  </r>
  <r>
    <x v="4"/>
    <n v="81"/>
    <x v="151"/>
    <n v="0.162962962962962"/>
    <n v="0.115646258503401"/>
    <n v="7.69230769230769E-2"/>
    <n v="3.5087719298245602E-3"/>
    <n v="0"/>
    <n v="0"/>
    <n v="0.162962962962962"/>
    <n v="4.0215924426450729E-2"/>
    <x v="655"/>
    <m/>
    <s v="__"/>
    <s v="_"/>
    <s v="__"/>
    <n v="2"/>
  </r>
  <r>
    <x v="5"/>
    <n v="110"/>
    <x v="122"/>
    <n v="2.5974025974025899E-2"/>
    <n v="7.9365079365079305E-2"/>
    <n v="5.0632911392405E-2"/>
    <n v="8.5365853658536495E-2"/>
    <n v="6.1224489795918297E-2"/>
    <n v="0"/>
    <n v="8.5365853658536495E-2"/>
    <n v="6.7999382525470747E-2"/>
    <x v="656"/>
    <m/>
    <s v="_"/>
    <s v="_"/>
    <s v="_"/>
    <n v="4"/>
  </r>
  <r>
    <x v="8"/>
    <n v="18"/>
    <x v="164"/>
    <n v="3.9755351681957103E-2"/>
    <n v="4.4217687074829898E-2"/>
    <n v="4.52961672473867E-2"/>
    <n v="3.5714285714285698E-2"/>
    <n v="8.8888888888888795E-2"/>
    <n v="0.101851851851851"/>
    <n v="0.101851851851851"/>
    <n v="4.0505226480836196E-2"/>
    <x v="657"/>
    <m/>
    <s v="__"/>
    <s v="_"/>
    <s v="__"/>
    <n v="1"/>
  </r>
  <r>
    <x v="4"/>
    <n v="78"/>
    <x v="148"/>
    <n v="6.6666666666666596E-2"/>
    <n v="8.16326530612244E-2"/>
    <n v="6.3348416289592702E-2"/>
    <n v="5.96491228070175E-2"/>
    <n v="3.125E-2"/>
    <n v="1.0869565217391301E-2"/>
    <n v="8.16326530612244E-2"/>
    <n v="6.1498769548305104E-2"/>
    <x v="658"/>
    <m/>
    <s v="_"/>
    <s v="_"/>
    <s v="_"/>
    <n v="2"/>
  </r>
  <r>
    <x v="7"/>
    <n v="253"/>
    <x v="57"/>
    <n v="9.375E-2"/>
    <n v="4.0322580645161199E-2"/>
    <n v="5.1063829787233998E-2"/>
    <n v="4.8109965635738799E-2"/>
    <n v="5.8252427184466E-2"/>
    <n v="4.4776119402985003E-2"/>
    <n v="9.375E-2"/>
    <n v="4.9586897711486402E-2"/>
    <x v="659"/>
    <m/>
    <s v="__"/>
    <s v="_"/>
    <s v="__"/>
    <n v="4"/>
  </r>
  <r>
    <x v="2"/>
    <n v="132"/>
    <x v="165"/>
    <n v="0"/>
    <n v="0"/>
    <n v="0"/>
    <n v="0"/>
    <n v="0.23529411764705799"/>
    <n v="0.2"/>
    <n v="0.23529411764705799"/>
    <n v="0"/>
    <x v="660"/>
    <m/>
    <s v=""/>
    <s v="_"/>
    <s v="_"/>
    <n v="1"/>
  </r>
  <r>
    <x v="8"/>
    <n v="100"/>
    <x v="139"/>
    <n v="2.14067278287461E-2"/>
    <n v="1.7006802721088399E-2"/>
    <n v="3.1358885017421602E-2"/>
    <n v="8.4183673469387696E-2"/>
    <n v="8.8888888888888795E-2"/>
    <n v="7.4074074074074001E-2"/>
    <n v="8.8888888888888795E-2"/>
    <n v="5.7771279243404652E-2"/>
    <x v="661"/>
    <m/>
    <s v="_"/>
    <s v="_"/>
    <s v="_"/>
    <n v="3"/>
  </r>
  <r>
    <x v="6"/>
    <n v="33"/>
    <x v="127"/>
    <n v="9.375E-2"/>
    <n v="4.9019607843137199E-2"/>
    <n v="2.6315789473684199E-2"/>
    <n v="2.7322404371584699E-2"/>
    <n v="4.9382716049382699E-2"/>
    <n v="0.13207547169811301"/>
    <n v="0.13207547169811301"/>
    <n v="2.6819096922634449E-2"/>
    <x v="662"/>
    <m/>
    <s v="__"/>
    <s v="_"/>
    <s v="__"/>
    <n v="2"/>
  </r>
  <r>
    <x v="8"/>
    <n v="158"/>
    <x v="143"/>
    <n v="4.8929663608562601E-2"/>
    <n v="5.7823129251700599E-2"/>
    <n v="4.1811846689895397E-2"/>
    <n v="5.10204081632653E-2"/>
    <n v="0.1"/>
    <n v="3.7037037037037E-2"/>
    <n v="0.1"/>
    <n v="4.6416127426580349E-2"/>
    <x v="663"/>
    <m/>
    <s v="__"/>
    <s v="_"/>
    <s v="__"/>
    <n v="3"/>
  </r>
  <r>
    <x v="0"/>
    <n v="165"/>
    <x v="147"/>
    <n v="7.4074074074074001E-2"/>
    <n v="0.155555555555555"/>
    <n v="3.9215686274509803E-2"/>
    <n v="0.06"/>
    <n v="0"/>
    <n v="0"/>
    <n v="0.155555555555555"/>
    <n v="4.9607843137254901E-2"/>
    <x v="664"/>
    <m/>
    <s v="__"/>
    <s v="_"/>
    <s v="__"/>
    <n v="4"/>
  </r>
  <r>
    <x v="9"/>
    <n v="66"/>
    <x v="4"/>
    <n v="3.7671232876712299E-2"/>
    <n v="6.3758389261744902E-2"/>
    <n v="3.0726256983240201E-2"/>
    <n v="7.2916666666666602E-2"/>
    <n v="8.4615384615384606E-2"/>
    <n v="3.2000000000000001E-2"/>
    <n v="8.4615384615384606E-2"/>
    <n v="5.1821461824953403E-2"/>
    <x v="665"/>
    <m/>
    <s v="_"/>
    <s v="_"/>
    <s v="_"/>
    <n v="8"/>
  </r>
  <r>
    <x v="8"/>
    <n v="259"/>
    <x v="39"/>
    <n v="4.5871559633027498E-2"/>
    <n v="5.7823129251700599E-2"/>
    <n v="5.2264808362369297E-2"/>
    <n v="6.1224489795918297E-2"/>
    <n v="3.8888888888888799E-2"/>
    <n v="5.5555555555555497E-2"/>
    <n v="6.1224489795918297E-2"/>
    <n v="5.6744649079143797E-2"/>
    <x v="666"/>
    <m/>
    <s v="_"/>
    <s v="_"/>
    <s v="_"/>
    <n v="6"/>
  </r>
  <r>
    <x v="6"/>
    <n v="86"/>
    <x v="151"/>
    <n v="0.1484375"/>
    <n v="0.17647058823529399"/>
    <n v="4.3859649122807001E-2"/>
    <n v="5.4644808743169399E-3"/>
    <n v="0"/>
    <n v="0"/>
    <n v="0.17647058823529399"/>
    <n v="2.466206499856197E-2"/>
    <x v="667"/>
    <m/>
    <s v="__"/>
    <s v="_"/>
    <s v="__"/>
    <n v="3"/>
  </r>
  <r>
    <x v="9"/>
    <n v="227"/>
    <x v="77"/>
    <n v="0.10958904109589"/>
    <n v="9.0604026845637495E-2"/>
    <n v="5.0279329608938501E-2"/>
    <n v="2.9166666666666601E-2"/>
    <n v="4.6153846153846101E-2"/>
    <n v="1.6E-2"/>
    <n v="0.10958904109589"/>
    <n v="3.972299813780255E-2"/>
    <x v="668"/>
    <m/>
    <s v="__"/>
    <s v="_"/>
    <s v="__"/>
    <n v="5"/>
  </r>
  <r>
    <x v="2"/>
    <n v="86"/>
    <x v="155"/>
    <n v="0.04"/>
    <n v="0.105263157894736"/>
    <n v="4.7619047619047603E-2"/>
    <n v="0.04"/>
    <n v="0"/>
    <n v="0.1"/>
    <n v="0.105263157894736"/>
    <n v="4.3809523809523798E-2"/>
    <x v="669"/>
    <m/>
    <s v="__"/>
    <s v="_"/>
    <s v="__"/>
    <n v="2"/>
  </r>
  <r>
    <x v="7"/>
    <n v="257"/>
    <x v="8"/>
    <n v="6.7708333333333301E-2"/>
    <n v="6.0483870967741903E-2"/>
    <n v="3.40425531914893E-2"/>
    <n v="6.5292096219931206E-2"/>
    <n v="4.85436893203883E-2"/>
    <n v="4.4776119402985003E-2"/>
    <n v="6.7708333333333301E-2"/>
    <n v="4.9667324705710253E-2"/>
    <x v="670"/>
    <m/>
    <s v="__"/>
    <s v="_"/>
    <s v="__"/>
    <n v="7"/>
  </r>
  <r>
    <x v="2"/>
    <n v="258"/>
    <x v="131"/>
    <n v="0.04"/>
    <n v="0"/>
    <n v="9.5238095238095205E-2"/>
    <n v="0.04"/>
    <n v="5.8823529411764698E-2"/>
    <n v="0.05"/>
    <n v="9.5238095238095205E-2"/>
    <n v="6.7619047619047606E-2"/>
    <x v="671"/>
    <m/>
    <s v="_"/>
    <s v="_"/>
    <s v="_"/>
    <n v="4"/>
  </r>
  <r>
    <x v="1"/>
    <n v="104"/>
    <x v="28"/>
    <n v="4.1666666666666602E-2"/>
    <n v="9.0909090909090898E-2"/>
    <n v="0.14285714285714199"/>
    <n v="0"/>
    <n v="0"/>
    <n v="0"/>
    <n v="0.14285714285714199"/>
    <n v="7.1428571428570994E-2"/>
    <x v="672"/>
    <m/>
    <s v="_"/>
    <s v="_"/>
    <s v="_"/>
    <n v="10"/>
  </r>
  <r>
    <x v="9"/>
    <n v="272"/>
    <x v="48"/>
    <n v="3.4246575342465703E-2"/>
    <n v="2.68456375838926E-2"/>
    <n v="7.8212290502793297E-2"/>
    <n v="4.1666666666666602E-2"/>
    <n v="8.4615384615384606E-2"/>
    <n v="3.2000000000000001E-2"/>
    <n v="8.4615384615384606E-2"/>
    <n v="5.9939478584729949E-2"/>
    <x v="673"/>
    <m/>
    <s v="_"/>
    <s v="_"/>
    <s v="_"/>
    <n v="7"/>
  </r>
  <r>
    <x v="8"/>
    <n v="105"/>
    <x v="151"/>
    <n v="0.168195718654434"/>
    <n v="0.13945578231292499"/>
    <n v="5.2264808362369297E-2"/>
    <n v="2.5510204081632599E-3"/>
    <n v="0"/>
    <n v="0"/>
    <n v="0.168195718654434"/>
    <n v="2.7407914385266279E-2"/>
    <x v="674"/>
    <m/>
    <s v="__"/>
    <s v="_"/>
    <s v="__"/>
    <n v="4"/>
  </r>
  <r>
    <x v="0"/>
    <n v="31"/>
    <x v="124"/>
    <n v="1.85185185185185E-2"/>
    <n v="6.6666666666666596E-2"/>
    <n v="3.9215686274509803E-2"/>
    <n v="0.02"/>
    <n v="3.125E-2"/>
    <n v="0.18181818181818099"/>
    <n v="0.18181818181818099"/>
    <n v="2.9607843137254904E-2"/>
    <x v="675"/>
    <m/>
    <s v="__"/>
    <s v="_"/>
    <s v="__"/>
    <n v="4"/>
  </r>
  <r>
    <x v="7"/>
    <n v="193"/>
    <x v="152"/>
    <n v="8.3333333333333301E-2"/>
    <n v="5.2419354838709603E-2"/>
    <n v="5.1063829787233998E-2"/>
    <n v="3.7800687285223303E-2"/>
    <n v="5.8252427184466E-2"/>
    <n v="4.4776119402985003E-2"/>
    <n v="8.3333333333333301E-2"/>
    <n v="4.4432258536228647E-2"/>
    <x v="676"/>
    <m/>
    <s v="__"/>
    <s v="_"/>
    <s v="__"/>
    <n v="2"/>
  </r>
  <r>
    <x v="7"/>
    <n v="58"/>
    <x v="124"/>
    <n v="1.5625E-2"/>
    <n v="6.0483870967741903E-2"/>
    <n v="2.5531914893616999E-2"/>
    <n v="6.1855670103092703E-2"/>
    <n v="8.7378640776699004E-2"/>
    <n v="7.4626865671641701E-2"/>
    <n v="8.7378640776699004E-2"/>
    <n v="4.3693792498354853E-2"/>
    <x v="677"/>
    <m/>
    <s v="__"/>
    <s v="_"/>
    <s v="__"/>
    <n v="5"/>
  </r>
  <r>
    <x v="8"/>
    <n v="47"/>
    <x v="156"/>
    <n v="3.0581039755351602E-2"/>
    <n v="5.4421768707482901E-2"/>
    <n v="4.8780487804878002E-2"/>
    <n v="5.10204081632653E-2"/>
    <n v="8.8888888888888795E-2"/>
    <n v="3.7037037037037E-2"/>
    <n v="8.8888888888888795E-2"/>
    <n v="4.9900447984071651E-2"/>
    <x v="678"/>
    <m/>
    <s v="__"/>
    <s v="_"/>
    <s v="__"/>
    <n v="3"/>
  </r>
  <r>
    <x v="1"/>
    <n v="196"/>
    <x v="101"/>
    <n v="8.3333333333333301E-2"/>
    <n v="0.18181818181818099"/>
    <n v="7.1428571428571397E-2"/>
    <n v="0"/>
    <n v="0"/>
    <n v="0"/>
    <n v="0.18181818181818099"/>
    <n v="3.5714285714285698E-2"/>
    <x v="679"/>
    <m/>
    <s v="__"/>
    <s v="_"/>
    <s v="__"/>
    <n v="4"/>
  </r>
  <r>
    <x v="1"/>
    <n v="131"/>
    <x v="142"/>
    <n v="8.3333333333333301E-2"/>
    <n v="0.18181818181818099"/>
    <n v="7.1428571428571397E-2"/>
    <n v="0"/>
    <n v="0"/>
    <n v="0"/>
    <n v="0.18181818181818099"/>
    <n v="3.5714285714285698E-2"/>
    <x v="679"/>
    <m/>
    <s v="__"/>
    <s v="_"/>
    <s v="__"/>
    <n v="9"/>
  </r>
  <r>
    <x v="1"/>
    <n v="179"/>
    <x v="47"/>
    <n v="4.1666666666666602E-2"/>
    <n v="0.36363636363636298"/>
    <n v="0"/>
    <n v="0"/>
    <n v="0"/>
    <n v="0"/>
    <n v="0.36363636363636298"/>
    <n v="0"/>
    <x v="680"/>
    <m/>
    <s v=""/>
    <s v="_"/>
    <s v="_"/>
    <n v="3"/>
  </r>
  <r>
    <x v="7"/>
    <n v="199"/>
    <x v="166"/>
    <n v="0.15104166666666599"/>
    <n v="8.0645161290322495E-2"/>
    <n v="7.2340425531914804E-2"/>
    <n v="1.37457044673539E-2"/>
    <n v="0"/>
    <n v="0"/>
    <n v="0.15104166666666599"/>
    <n v="4.3043064999634353E-2"/>
    <x v="681"/>
    <m/>
    <s v="__"/>
    <s v="_"/>
    <s v="__"/>
    <n v="1"/>
  </r>
  <r>
    <x v="8"/>
    <n v="44"/>
    <x v="127"/>
    <n v="6.11620795107033E-2"/>
    <n v="4.08163265306122E-2"/>
    <n v="4.52961672473867E-2"/>
    <n v="4.08163265306122E-2"/>
    <n v="4.4444444444444398E-2"/>
    <n v="8.3333333333333301E-2"/>
    <n v="8.3333333333333301E-2"/>
    <n v="4.305624688899945E-2"/>
    <x v="682"/>
    <m/>
    <s v="__"/>
    <s v="_"/>
    <s v="__"/>
    <n v="3"/>
  </r>
  <r>
    <x v="2"/>
    <n v="273"/>
    <x v="112"/>
    <n v="0.12"/>
    <n v="0.105263157894736"/>
    <n v="4.7619047619047603E-2"/>
    <n v="0.04"/>
    <n v="0"/>
    <n v="0"/>
    <n v="0.12"/>
    <n v="4.3809523809523798E-2"/>
    <x v="683"/>
    <m/>
    <s v="__"/>
    <s v="_"/>
    <s v="__"/>
    <n v="4"/>
  </r>
  <r>
    <x v="3"/>
    <n v="29"/>
    <x v="69"/>
    <n v="4.3887147335423198E-2"/>
    <n v="4.6762589928057499E-2"/>
    <n v="4.1322314049586702E-2"/>
    <n v="8.7349397590361394E-2"/>
    <n v="2.7272727272727199E-2"/>
    <n v="2.1505376344085999E-2"/>
    <n v="8.7349397590361394E-2"/>
    <n v="6.4335855819974044E-2"/>
    <x v="684"/>
    <m/>
    <s v="_"/>
    <s v="__"/>
    <s v="__"/>
    <n v="4"/>
  </r>
  <r>
    <x v="9"/>
    <n v="13"/>
    <x v="106"/>
    <n v="4.7945205479451997E-2"/>
    <n v="7.3825503355704702E-2"/>
    <n v="4.4692737430167599E-2"/>
    <n v="3.7499999999999999E-2"/>
    <n v="4.6153846153846101E-2"/>
    <n v="6.4000000000000001E-2"/>
    <n v="7.3825503355704702E-2"/>
    <n v="4.1096368715083799E-2"/>
    <x v="685"/>
    <m/>
    <s v="__"/>
    <s v="__"/>
    <s v="__"/>
    <n v="7"/>
  </r>
  <r>
    <x v="8"/>
    <n v="252"/>
    <x v="131"/>
    <n v="7.3394495412843999E-2"/>
    <n v="4.4217687074829898E-2"/>
    <n v="4.52961672473867E-2"/>
    <n v="4.8469387755101997E-2"/>
    <n v="7.2222222222222202E-2"/>
    <n v="1.85185185185185E-2"/>
    <n v="7.3394495412843999E-2"/>
    <n v="4.6882777501244352E-2"/>
    <x v="686"/>
    <m/>
    <s v="__"/>
    <s v="__"/>
    <s v="__"/>
    <n v="5"/>
  </r>
  <r>
    <x v="0"/>
    <n v="76"/>
    <x v="137"/>
    <n v="5.5555555555555497E-2"/>
    <n v="0.133333333333333"/>
    <n v="3.9215686274509803E-2"/>
    <n v="0.04"/>
    <n v="1.5E-3"/>
    <n v="4.54545454545454E-2"/>
    <n v="0.133333333333333"/>
    <n v="3.9607843137254906E-2"/>
    <x v="687"/>
    <m/>
    <s v="__"/>
    <s v="__"/>
    <s v="__"/>
    <n v="5"/>
  </r>
  <r>
    <x v="0"/>
    <n v="129"/>
    <x v="13"/>
    <n v="1.5E-3"/>
    <n v="0"/>
    <n v="5.8823529411764698E-2"/>
    <n v="0.06"/>
    <n v="6.25E-2"/>
    <n v="9.0909090909090898E-2"/>
    <n v="9.0909090909090898E-2"/>
    <n v="5.9411764705882344E-2"/>
    <x v="688"/>
    <m/>
    <s v="_"/>
    <s v="__"/>
    <s v="__"/>
    <n v="6"/>
  </r>
  <r>
    <x v="0"/>
    <n v="35"/>
    <x v="86"/>
    <n v="3.7037037037037E-2"/>
    <n v="8.8888888888888795E-2"/>
    <n v="3.9215686274509803E-2"/>
    <n v="0.04"/>
    <n v="6.25E-2"/>
    <n v="4.54545454545454E-2"/>
    <n v="8.8888888888888795E-2"/>
    <n v="3.9607843137254906E-2"/>
    <x v="689"/>
    <m/>
    <s v="__"/>
    <s v="__"/>
    <s v="__"/>
    <n v="9"/>
  </r>
  <r>
    <x v="6"/>
    <n v="217"/>
    <x v="70"/>
    <n v="0"/>
    <n v="2.94117647058823E-2"/>
    <n v="4.3859649122807001E-2"/>
    <n v="6.5573770491803199E-2"/>
    <n v="4.9382716049382699E-2"/>
    <n v="9.4339622641509399E-2"/>
    <n v="9.4339622641509399E-2"/>
    <n v="5.47167098073051E-2"/>
    <x v="690"/>
    <m/>
    <s v="_"/>
    <s v="__"/>
    <s v="__"/>
    <n v="5"/>
  </r>
  <r>
    <x v="8"/>
    <n v="270"/>
    <x v="70"/>
    <n v="9.1743119266054999E-3"/>
    <n v="2.3809523809523801E-2"/>
    <n v="3.8327526132404102E-2"/>
    <n v="7.1428571428571397E-2"/>
    <n v="7.2222222222222202E-2"/>
    <n v="6.4814814814814797E-2"/>
    <n v="7.2222222222222202E-2"/>
    <n v="5.487804878048775E-2"/>
    <x v="691"/>
    <m/>
    <s v="_"/>
    <s v="__"/>
    <s v="__"/>
    <n v="6"/>
  </r>
  <r>
    <x v="8"/>
    <n v="150"/>
    <x v="122"/>
    <n v="3.9755351681957103E-2"/>
    <n v="5.4421768707482901E-2"/>
    <n v="8.0139372822299604E-2"/>
    <n v="3.8265306122448897E-2"/>
    <n v="3.8888888888888799E-2"/>
    <n v="1.85185185185185E-2"/>
    <n v="8.0139372822299604E-2"/>
    <n v="5.920233947237425E-2"/>
    <x v="692"/>
    <m/>
    <s v="_"/>
    <s v="__"/>
    <s v="__"/>
    <n v="5"/>
  </r>
  <r>
    <x v="8"/>
    <n v="112"/>
    <x v="15"/>
    <n v="8.5626911314984705E-2"/>
    <n v="5.10204081632653E-2"/>
    <n v="3.48432055749128E-2"/>
    <n v="4.08163265306122E-2"/>
    <n v="4.4444444444444398E-2"/>
    <n v="5.5555555555555497E-2"/>
    <n v="8.5626911314984705E-2"/>
    <n v="3.7829766052762503E-2"/>
    <x v="693"/>
    <m/>
    <s v="__"/>
    <s v="__"/>
    <s v="__"/>
    <n v="2"/>
  </r>
  <r>
    <x v="1"/>
    <n v="82"/>
    <x v="90"/>
    <n v="4.1666666666666602E-2"/>
    <n v="9.0909090909090898E-2"/>
    <n v="7.1428571428571397E-2"/>
    <n v="0"/>
    <n v="0.11111111111111099"/>
    <n v="0"/>
    <n v="0.11111111111111099"/>
    <n v="3.5714285714285698E-2"/>
    <x v="694"/>
    <m/>
    <s v="__"/>
    <s v="__"/>
    <s v="__"/>
    <n v="6"/>
  </r>
  <r>
    <x v="8"/>
    <n v="87"/>
    <x v="59"/>
    <n v="5.8103975535168197E-2"/>
    <n v="4.7619047619047603E-2"/>
    <n v="4.1811846689895397E-2"/>
    <n v="4.08163265306122E-2"/>
    <n v="6.6666666666666596E-2"/>
    <n v="4.6296296296296197E-2"/>
    <n v="6.6666666666666596E-2"/>
    <n v="4.1314086610253799E-2"/>
    <x v="695"/>
    <m/>
    <s v="__"/>
    <s v="__"/>
    <s v="__"/>
    <n v="7"/>
  </r>
  <r>
    <x v="6"/>
    <n v="40"/>
    <x v="116"/>
    <n v="5.46875E-2"/>
    <n v="3.9215686274509803E-2"/>
    <n v="2.6315789473684199E-2"/>
    <n v="4.9180327868852403E-2"/>
    <n v="6.1728395061728301E-2"/>
    <n v="7.5471698113207503E-2"/>
    <n v="7.5471698113207503E-2"/>
    <n v="3.7748058671268299E-2"/>
    <x v="696"/>
    <m/>
    <s v="__"/>
    <s v="__"/>
    <s v="__"/>
    <n v="5"/>
  </r>
  <r>
    <x v="5"/>
    <n v="173"/>
    <x v="131"/>
    <n v="2.5974025974025899E-2"/>
    <n v="7.9365079365079305E-2"/>
    <n v="5.0632911392405E-2"/>
    <n v="2.4390243902439001E-2"/>
    <n v="8.16326530612244E-2"/>
    <n v="4.1666666666666602E-2"/>
    <n v="8.16326530612244E-2"/>
    <n v="3.7511577647422002E-2"/>
    <x v="697"/>
    <m/>
    <s v="__"/>
    <s v="__"/>
    <s v="__"/>
    <n v="6"/>
  </r>
  <r>
    <x v="2"/>
    <n v="267"/>
    <x v="61"/>
    <n v="0.04"/>
    <n v="5.2631578947368397E-2"/>
    <n v="4.7619047619047603E-2"/>
    <n v="0.04"/>
    <n v="5.8823529411764698E-2"/>
    <n v="0.05"/>
    <n v="5.8823529411764698E-2"/>
    <n v="4.3809523809523798E-2"/>
    <x v="698"/>
    <m/>
    <s v="__"/>
    <s v="__"/>
    <s v="__"/>
    <n v="3"/>
  </r>
  <r>
    <x v="7"/>
    <n v="142"/>
    <x v="142"/>
    <n v="5.2083333333333301E-2"/>
    <n v="4.8387096774193498E-2"/>
    <n v="8.0851063829787198E-2"/>
    <n v="3.7800687285223303E-2"/>
    <n v="3.88349514563106E-2"/>
    <n v="0"/>
    <n v="8.0851063829787198E-2"/>
    <n v="5.932587555750525E-2"/>
    <x v="699"/>
    <m/>
    <s v="_"/>
    <s v="__"/>
    <s v="__"/>
    <n v="10"/>
  </r>
  <r>
    <x v="1"/>
    <n v="57"/>
    <x v="167"/>
    <n v="4.1666666666666602E-2"/>
    <n v="0"/>
    <n v="0"/>
    <n v="0.16666666666666599"/>
    <n v="0"/>
    <n v="0"/>
    <n v="0.16666666666666599"/>
    <n v="8.3333333333332996E-2"/>
    <x v="700"/>
    <m/>
    <s v="_"/>
    <s v="__"/>
    <s v="__"/>
    <n v="1"/>
  </r>
  <r>
    <x v="3"/>
    <n v="373"/>
    <x v="129"/>
    <n v="6.2695924764890202E-3"/>
    <n v="3.5971223021582701E-3"/>
    <n v="2.4793388429752001E-2"/>
    <n v="5.4216867469879498E-2"/>
    <n v="0.109090909090909"/>
    <n v="9.6774193548387094E-2"/>
    <n v="0.109090909090909"/>
    <n v="3.9505127949815748E-2"/>
    <x v="701"/>
    <m/>
    <s v="__"/>
    <s v="__"/>
    <s v="__"/>
    <n v="4"/>
  </r>
  <r>
    <x v="4"/>
    <n v="173"/>
    <x v="91"/>
    <n v="6.6666666666666596E-2"/>
    <n v="0.115646258503401"/>
    <n v="7.69230769230769E-2"/>
    <n v="1.7543859649122799E-2"/>
    <n v="0"/>
    <n v="0"/>
    <n v="0.115646258503401"/>
    <n v="4.7233468286099853E-2"/>
    <x v="702"/>
    <m/>
    <s v="__"/>
    <s v="__"/>
    <s v="__"/>
    <n v="11"/>
  </r>
  <r>
    <x v="1"/>
    <n v="240"/>
    <x v="17"/>
    <n v="4.1666666666666602E-2"/>
    <n v="0.18181818181818099"/>
    <n v="7.1428571428571397E-2"/>
    <n v="1.5E-3"/>
    <n v="1.5E-3"/>
    <n v="0"/>
    <n v="0.18181818181818099"/>
    <n v="3.6464285714285699E-2"/>
    <x v="703"/>
    <m/>
    <s v="__"/>
    <s v="__"/>
    <s v="__"/>
    <n v="10"/>
  </r>
  <r>
    <x v="3"/>
    <n v="39"/>
    <x v="168"/>
    <n v="5.0156739811912203E-2"/>
    <n v="5.0359712230215799E-2"/>
    <n v="5.3719008264462798E-2"/>
    <n v="5.1204819277108397E-2"/>
    <n v="3.6363636363636299E-2"/>
    <n v="2.1505376344085999E-2"/>
    <n v="5.3719008264462798E-2"/>
    <n v="5.2461913770785601E-2"/>
    <x v="704"/>
    <m/>
    <s v="_"/>
    <s v="__"/>
    <s v="__"/>
    <n v="1"/>
  </r>
  <r>
    <x v="1"/>
    <n v="29"/>
    <x v="99"/>
    <n v="4.1666666666666602E-2"/>
    <n v="0.18181818181818099"/>
    <n v="7.1428571428571397E-2"/>
    <n v="0"/>
    <n v="0"/>
    <n v="0"/>
    <n v="0.18181818181818099"/>
    <n v="3.5714285714285698E-2"/>
    <x v="705"/>
    <m/>
    <s v="__"/>
    <s v="__"/>
    <s v="__"/>
    <n v="4"/>
  </r>
  <r>
    <x v="3"/>
    <n v="363"/>
    <x v="61"/>
    <n v="5.0156739811912203E-2"/>
    <n v="5.3956834532374098E-2"/>
    <n v="3.71900826446281E-2"/>
    <n v="3.9156626506024098E-2"/>
    <n v="6.3636363636363602E-2"/>
    <n v="4.3010752688171998E-2"/>
    <n v="6.3636363636363602E-2"/>
    <n v="3.8173354575326099E-2"/>
    <x v="706"/>
    <m/>
    <s v="__"/>
    <s v="__"/>
    <s v="__"/>
    <n v="4"/>
  </r>
  <r>
    <x v="4"/>
    <n v="137"/>
    <x v="30"/>
    <n v="4.4444444444444398E-2"/>
    <n v="8.8435374149659796E-2"/>
    <n v="3.1674208144796302E-2"/>
    <n v="4.5614035087719301E-2"/>
    <n v="4.1666666666666602E-2"/>
    <n v="3.2608695652173898E-2"/>
    <n v="8.8435374149659796E-2"/>
    <n v="3.8644121616257798E-2"/>
    <x v="707"/>
    <m/>
    <s v="__"/>
    <s v="__"/>
    <s v="__"/>
    <n v="8"/>
  </r>
  <r>
    <x v="8"/>
    <n v="170"/>
    <x v="128"/>
    <n v="5.1987767584097802E-2"/>
    <n v="3.4013605442176797E-2"/>
    <n v="3.8327526132404102E-2"/>
    <n v="5.8673469387755098E-2"/>
    <n v="4.4444444444444398E-2"/>
    <n v="3.7037037037037E-2"/>
    <n v="5.8673469387755098E-2"/>
    <n v="4.85004977600796E-2"/>
    <x v="708"/>
    <m/>
    <s v="__"/>
    <s v="__"/>
    <s v="__"/>
    <n v="5"/>
  </r>
  <r>
    <x v="5"/>
    <n v="43"/>
    <x v="90"/>
    <n v="5.1948051948051903E-2"/>
    <n v="0.11111111111111099"/>
    <n v="2.53164556962025E-2"/>
    <n v="1.21951219512195E-2"/>
    <n v="8.16326530612244E-2"/>
    <n v="4.1666666666666602E-2"/>
    <n v="0.11111111111111099"/>
    <n v="1.8755788823711001E-2"/>
    <x v="709"/>
    <m/>
    <s v="__"/>
    <s v="__"/>
    <s v="__"/>
    <n v="7"/>
  </r>
  <r>
    <x v="6"/>
    <n v="228"/>
    <x v="35"/>
    <n v="4.6875E-2"/>
    <n v="4.9019607843137199E-2"/>
    <n v="5.2631578947368397E-2"/>
    <n v="3.8251366120218497E-2"/>
    <n v="2.4691358024691301E-2"/>
    <n v="5.6603773584905599E-2"/>
    <n v="5.6603773584905599E-2"/>
    <n v="4.5441472533793451E-2"/>
    <x v="710"/>
    <m/>
    <s v="__"/>
    <s v="__"/>
    <s v="__"/>
    <n v="9"/>
  </r>
  <r>
    <x v="2"/>
    <n v="74"/>
    <x v="109"/>
    <n v="0.04"/>
    <n v="0"/>
    <n v="0"/>
    <n v="0.08"/>
    <n v="5.8823529411764698E-2"/>
    <n v="0.1"/>
    <n v="0.1"/>
    <n v="0.04"/>
    <x v="711"/>
    <m/>
    <s v="__"/>
    <s v="__"/>
    <s v="__"/>
    <n v="3"/>
  </r>
  <r>
    <x v="4"/>
    <n v="24"/>
    <x v="31"/>
    <n v="3.7037037037037E-2"/>
    <n v="5.4421768707482901E-2"/>
    <n v="3.6199095022624403E-2"/>
    <n v="3.8596491228070101E-2"/>
    <n v="4.1666666666666602E-2"/>
    <n v="7.6086956521739094E-2"/>
    <n v="7.6086956521739094E-2"/>
    <n v="3.7397793125347252E-2"/>
    <x v="712"/>
    <m/>
    <s v="__"/>
    <s v="__"/>
    <s v="__"/>
    <n v="11"/>
  </r>
  <r>
    <x v="7"/>
    <n v="236"/>
    <x v="87"/>
    <n v="0.1875"/>
    <n v="6.4516129032257993E-2"/>
    <n v="2.9787234042553099E-2"/>
    <n v="1.03092783505154E-2"/>
    <n v="9.7087378640776604E-3"/>
    <n v="1.4925373134328301E-2"/>
    <n v="0.1875"/>
    <n v="2.0048256196534248E-2"/>
    <x v="713"/>
    <m/>
    <s v="__"/>
    <s v="__"/>
    <s v="__"/>
    <n v="3"/>
  </r>
  <r>
    <x v="4"/>
    <n v="32"/>
    <x v="156"/>
    <n v="7.4074074074074001E-2"/>
    <n v="8.8435374149659796E-2"/>
    <n v="4.07239819004524E-2"/>
    <n v="3.5087719298245598E-2"/>
    <n v="2.0833333333333301E-2"/>
    <n v="2.1739130434782601E-2"/>
    <n v="8.8435374149659796E-2"/>
    <n v="3.7905850599348999E-2"/>
    <x v="714"/>
    <m/>
    <s v="__"/>
    <s v="__"/>
    <s v="__"/>
    <n v="4"/>
  </r>
  <r>
    <x v="4"/>
    <n v="119"/>
    <x v="122"/>
    <n v="5.1851851851851802E-2"/>
    <n v="0.115646258503401"/>
    <n v="3.6199095022624403E-2"/>
    <n v="3.1578947368420998E-2"/>
    <n v="4.1666666666666602E-2"/>
    <n v="1.0869565217391301E-2"/>
    <n v="0.115646258503401"/>
    <n v="3.3889021195522701E-2"/>
    <x v="715"/>
    <m/>
    <s v="__"/>
    <s v="__"/>
    <s v="__"/>
    <n v="6"/>
  </r>
  <r>
    <x v="6"/>
    <n v="156"/>
    <x v="163"/>
    <n v="6.25E-2"/>
    <n v="8.8235294117646995E-2"/>
    <n v="6.14035087719298E-2"/>
    <n v="2.1857923497267701E-2"/>
    <n v="3.7037037037037E-2"/>
    <n v="0"/>
    <n v="8.8235294117646995E-2"/>
    <n v="4.1630716134598747E-2"/>
    <x v="716"/>
    <m/>
    <s v="__"/>
    <s v="__"/>
    <s v="__"/>
    <n v="2"/>
  </r>
  <r>
    <x v="3"/>
    <n v="289"/>
    <x v="121"/>
    <n v="5.9561128526645697E-2"/>
    <n v="5.3956834532374098E-2"/>
    <n v="4.9586776859504099E-2"/>
    <n v="3.6144578313252997E-2"/>
    <n v="4.54545454545454E-2"/>
    <n v="2.1505376344085999E-2"/>
    <n v="5.9561128526645697E-2"/>
    <n v="4.2865677586378548E-2"/>
    <x v="717"/>
    <m/>
    <s v="__"/>
    <s v="__"/>
    <s v="__"/>
    <n v="2"/>
  </r>
  <r>
    <x v="0"/>
    <n v="184"/>
    <x v="83"/>
    <n v="7.4074074074074001E-2"/>
    <n v="8.8888888888888795E-2"/>
    <n v="3.9215686274509803E-2"/>
    <n v="0"/>
    <n v="6.25E-2"/>
    <n v="4.54545454545454E-2"/>
    <n v="8.8888888888888795E-2"/>
    <n v="1.9607843137254902E-2"/>
    <x v="718"/>
    <m/>
    <s v="__"/>
    <s v="__"/>
    <s v="__"/>
    <n v="5"/>
  </r>
  <r>
    <x v="8"/>
    <n v="21"/>
    <x v="32"/>
    <n v="5.5045871559633003E-2"/>
    <n v="2.3809523809523801E-2"/>
    <n v="4.1811846689895397E-2"/>
    <n v="4.3367346938775503E-2"/>
    <n v="4.4444444444444398E-2"/>
    <n v="5.5555555555555497E-2"/>
    <n v="5.5555555555555497E-2"/>
    <n v="4.2589596814335454E-2"/>
    <x v="719"/>
    <m/>
    <s v="__"/>
    <s v="__"/>
    <s v="__"/>
    <n v="3"/>
  </r>
  <r>
    <x v="0"/>
    <n v="180"/>
    <x v="129"/>
    <n v="0"/>
    <n v="0"/>
    <n v="1.9607843137254902E-2"/>
    <n v="0.06"/>
    <n v="9.375E-2"/>
    <n v="9.0909090909090898E-2"/>
    <n v="9.375E-2"/>
    <n v="3.980392156862745E-2"/>
    <x v="720"/>
    <m/>
    <s v="__"/>
    <s v="__"/>
    <s v="__"/>
    <n v="5"/>
  </r>
  <r>
    <x v="8"/>
    <n v="72"/>
    <x v="169"/>
    <n v="6.1162079510703304E-3"/>
    <n v="2.3809523809523801E-2"/>
    <n v="4.8780487804878002E-2"/>
    <n v="4.5918367346938702E-2"/>
    <n v="6.6666666666666596E-2"/>
    <n v="5.5555555555555497E-2"/>
    <n v="6.6666666666666596E-2"/>
    <n v="4.7349427575908348E-2"/>
    <x v="721"/>
    <m/>
    <s v="__"/>
    <s v="__"/>
    <s v="__"/>
    <n v="1"/>
  </r>
  <r>
    <x v="6"/>
    <n v="69"/>
    <x v="59"/>
    <n v="5.46875E-2"/>
    <n v="4.9019607843137199E-2"/>
    <n v="5.2631578947368397E-2"/>
    <n v="3.8251366120218497E-2"/>
    <n v="3.7037037037037E-2"/>
    <n v="1.8867924528301799E-2"/>
    <n v="5.46875E-2"/>
    <n v="4.5441472533793451E-2"/>
    <x v="722"/>
    <m/>
    <s v="__"/>
    <s v="__"/>
    <s v="__"/>
    <n v="8"/>
  </r>
  <r>
    <x v="1"/>
    <n v="105"/>
    <x v="165"/>
    <n v="0"/>
    <n v="9.0909090909090898E-2"/>
    <n v="0"/>
    <n v="0"/>
    <n v="0"/>
    <n v="0.25"/>
    <n v="0.25"/>
    <n v="0"/>
    <x v="723"/>
    <m/>
    <s v=""/>
    <s v="__"/>
    <s v="__"/>
    <n v="2"/>
  </r>
  <r>
    <x v="6"/>
    <n v="82"/>
    <x v="148"/>
    <n v="5.46875E-2"/>
    <n v="5.8823529411764698E-2"/>
    <n v="5.2631578947368397E-2"/>
    <n v="3.8251366120218497E-2"/>
    <n v="2.4691358024691301E-2"/>
    <n v="1.8867924528301799E-2"/>
    <n v="5.8823529411764698E-2"/>
    <n v="4.5441472533793451E-2"/>
    <x v="724"/>
    <m/>
    <s v="__"/>
    <s v="__"/>
    <s v="__"/>
    <n v="3"/>
  </r>
  <r>
    <x v="10"/>
    <n v="139"/>
    <x v="61"/>
    <n v="0"/>
    <n v="0"/>
    <n v="0.16666666666666599"/>
    <n v="1.5E-3"/>
    <n v="1.5E-3"/>
    <n v="0"/>
    <n v="0.16666666666666599"/>
    <n v="8.4083333333332996E-2"/>
    <x v="725"/>
    <m/>
    <s v="_"/>
    <s v="__"/>
    <s v="__"/>
    <n v="5"/>
  </r>
  <r>
    <x v="7"/>
    <n v="99"/>
    <x v="98"/>
    <n v="2.6041666666666598E-2"/>
    <n v="3.6290322580645101E-2"/>
    <n v="6.8085106382978697E-2"/>
    <n v="2.74914089347079E-2"/>
    <n v="3.88349514563106E-2"/>
    <n v="4.4776119402985003E-2"/>
    <n v="6.8085106382978697E-2"/>
    <n v="4.77882576588433E-2"/>
    <x v="726"/>
    <m/>
    <s v="__"/>
    <s v="__"/>
    <s v="__"/>
    <n v="5"/>
  </r>
  <r>
    <x v="9"/>
    <n v="6"/>
    <x v="69"/>
    <n v="2.3972602739725998E-2"/>
    <n v="5.3691275167785199E-2"/>
    <n v="3.0726256983240201E-2"/>
    <n v="4.7916666666666601E-2"/>
    <n v="5.3846153846153801E-2"/>
    <n v="4.8000000000000001E-2"/>
    <n v="5.3846153846153801E-2"/>
    <n v="3.9321461824953399E-2"/>
    <x v="727"/>
    <m/>
    <s v="__"/>
    <s v="__"/>
    <s v="__"/>
    <n v="5"/>
  </r>
  <r>
    <x v="10"/>
    <n v="136"/>
    <x v="39"/>
    <n v="0"/>
    <n v="0"/>
    <n v="0.16666666666666599"/>
    <n v="1.5E-3"/>
    <n v="0"/>
    <n v="0"/>
    <n v="0.16666666666666599"/>
    <n v="8.4083333333332996E-2"/>
    <x v="728"/>
    <m/>
    <s v="_"/>
    <s v="__"/>
    <s v="__"/>
    <n v="7"/>
  </r>
  <r>
    <x v="10"/>
    <n v="109"/>
    <x v="96"/>
    <n v="0"/>
    <n v="1.5E-3"/>
    <n v="0.16666666666666599"/>
    <n v="0"/>
    <n v="0"/>
    <n v="0"/>
    <n v="0.16666666666666599"/>
    <n v="8.3333333333332996E-2"/>
    <x v="729"/>
    <m/>
    <s v="_"/>
    <s v="__"/>
    <s v="__"/>
    <n v="7"/>
  </r>
  <r>
    <x v="10"/>
    <n v="82"/>
    <x v="30"/>
    <n v="0"/>
    <n v="0"/>
    <n v="0.16666666666666599"/>
    <n v="0"/>
    <n v="0"/>
    <n v="1.5E-3"/>
    <n v="0.16666666666666599"/>
    <n v="8.3333333333332996E-2"/>
    <x v="729"/>
    <m/>
    <s v="_"/>
    <s v="__"/>
    <s v="__"/>
    <n v="9"/>
  </r>
  <r>
    <x v="1"/>
    <n v="208"/>
    <x v="131"/>
    <n v="4.1666666666666602E-2"/>
    <n v="0.18181818181818099"/>
    <n v="0"/>
    <n v="0"/>
    <n v="0.11111111111111099"/>
    <n v="0"/>
    <n v="0.18181818181818099"/>
    <n v="0"/>
    <x v="730"/>
    <m/>
    <s v=""/>
    <s v="__"/>
    <s v="__"/>
    <n v="7"/>
  </r>
  <r>
    <x v="10"/>
    <n v="107"/>
    <x v="88"/>
    <n v="0"/>
    <n v="0"/>
    <n v="0.16666666666666599"/>
    <n v="0"/>
    <n v="0"/>
    <n v="0"/>
    <n v="0.16666666666666599"/>
    <n v="8.3333333333332996E-2"/>
    <x v="731"/>
    <m/>
    <s v="_"/>
    <s v="__"/>
    <s v="__"/>
    <n v="7"/>
  </r>
  <r>
    <x v="10"/>
    <n v="123"/>
    <x v="101"/>
    <n v="0"/>
    <n v="0"/>
    <n v="0.16666666666666599"/>
    <n v="0"/>
    <n v="0"/>
    <n v="0"/>
    <n v="0.16666666666666599"/>
    <n v="8.3333333333332996E-2"/>
    <x v="731"/>
    <m/>
    <s v="_"/>
    <s v="__"/>
    <s v="__"/>
    <n v="5"/>
  </r>
  <r>
    <x v="10"/>
    <n v="137"/>
    <x v="62"/>
    <n v="0"/>
    <n v="0"/>
    <n v="0.16666666666666599"/>
    <n v="0"/>
    <n v="0"/>
    <n v="0"/>
    <n v="0.16666666666666599"/>
    <n v="8.3333333333332996E-2"/>
    <x v="731"/>
    <m/>
    <s v="_"/>
    <s v="__"/>
    <s v="__"/>
    <n v="11"/>
  </r>
  <r>
    <x v="10"/>
    <n v="64"/>
    <x v="142"/>
    <n v="0"/>
    <n v="0"/>
    <n v="0.16666666666666599"/>
    <n v="0"/>
    <n v="0"/>
    <n v="0"/>
    <n v="0.16666666666666599"/>
    <n v="8.3333333333332996E-2"/>
    <x v="731"/>
    <m/>
    <s v="_"/>
    <s v="__"/>
    <s v="__"/>
    <n v="11"/>
  </r>
  <r>
    <x v="10"/>
    <n v="120"/>
    <x v="87"/>
    <n v="0"/>
    <n v="0"/>
    <n v="0.16666666666666599"/>
    <n v="0"/>
    <n v="0"/>
    <n v="0"/>
    <n v="0.16666666666666599"/>
    <n v="8.3333333333332996E-2"/>
    <x v="731"/>
    <m/>
    <s v="_"/>
    <s v="__"/>
    <s v="__"/>
    <n v="4"/>
  </r>
  <r>
    <x v="10"/>
    <n v="62"/>
    <x v="79"/>
    <n v="0"/>
    <n v="0"/>
    <n v="0.16666666666666599"/>
    <n v="0"/>
    <n v="0"/>
    <n v="0"/>
    <n v="0.16666666666666599"/>
    <n v="8.3333333333332996E-2"/>
    <x v="731"/>
    <m/>
    <s v="_"/>
    <s v="__"/>
    <s v="__"/>
    <n v="6"/>
  </r>
  <r>
    <x v="10"/>
    <n v="151"/>
    <x v="35"/>
    <n v="0"/>
    <n v="0"/>
    <n v="0.16666666666666599"/>
    <n v="0"/>
    <n v="0"/>
    <n v="0"/>
    <n v="0.16666666666666599"/>
    <n v="8.3333333333332996E-2"/>
    <x v="731"/>
    <m/>
    <s v="_"/>
    <s v="__"/>
    <s v="__"/>
    <n v="10"/>
  </r>
  <r>
    <x v="10"/>
    <n v="75"/>
    <x v="46"/>
    <n v="0"/>
    <n v="0"/>
    <n v="0.16666666666666599"/>
    <n v="0"/>
    <n v="0"/>
    <n v="0"/>
    <n v="0.16666666666666599"/>
    <n v="8.3333333333332996E-2"/>
    <x v="731"/>
    <m/>
    <s v="_"/>
    <s v="__"/>
    <s v="__"/>
    <n v="8"/>
  </r>
  <r>
    <x v="10"/>
    <n v="73"/>
    <x v="53"/>
    <n v="0"/>
    <n v="0"/>
    <n v="0.16666666666666599"/>
    <n v="0"/>
    <n v="0"/>
    <n v="0"/>
    <n v="0.16666666666666599"/>
    <n v="8.3333333333332996E-2"/>
    <x v="731"/>
    <m/>
    <s v="_"/>
    <s v="__"/>
    <s v="__"/>
    <n v="5"/>
  </r>
  <r>
    <x v="5"/>
    <n v="196"/>
    <x v="170"/>
    <n v="0.103896103896103"/>
    <n v="6.3492063492063405E-2"/>
    <n v="2.53164556962025E-2"/>
    <n v="3.65853658536585E-2"/>
    <n v="4.08163265306122E-2"/>
    <n v="0"/>
    <n v="0.103896103896103"/>
    <n v="3.09509107749305E-2"/>
    <x v="732"/>
    <m/>
    <s v="__"/>
    <s v="__"/>
    <s v="__"/>
    <n v="1"/>
  </r>
  <r>
    <x v="3"/>
    <n v="133"/>
    <x v="86"/>
    <n v="2.5078369905956101E-2"/>
    <n v="3.9568345323740997E-2"/>
    <n v="3.71900826446281E-2"/>
    <n v="5.1204819277108397E-2"/>
    <n v="3.6363636363636299E-2"/>
    <n v="5.3763440860214999E-2"/>
    <n v="5.3763440860214999E-2"/>
    <n v="4.4197450960868245E-2"/>
    <x v="733"/>
    <m/>
    <s v="__"/>
    <s v="__"/>
    <s v="__"/>
    <n v="10"/>
  </r>
  <r>
    <x v="4"/>
    <n v="15"/>
    <x v="130"/>
    <n v="2.96296296296296E-2"/>
    <n v="5.4421768707482901E-2"/>
    <n v="4.52488687782805E-2"/>
    <n v="3.5087719298245598E-2"/>
    <n v="2.0833333333333301E-2"/>
    <n v="6.5217391304347797E-2"/>
    <n v="6.5217391304347797E-2"/>
    <n v="4.0168294038263053E-2"/>
    <x v="734"/>
    <m/>
    <s v="__"/>
    <s v="__"/>
    <s v="__"/>
    <n v="4"/>
  </r>
  <r>
    <x v="5"/>
    <n v="130"/>
    <x v="157"/>
    <n v="3.8961038961038898E-2"/>
    <n v="3.1746031746031703E-2"/>
    <n v="1.26582278481012E-2"/>
    <n v="2.4390243902439001E-2"/>
    <n v="0.10204081632653"/>
    <n v="8.3333333333333301E-2"/>
    <n v="0.10204081632653"/>
    <n v="1.8524235875270099E-2"/>
    <x v="735"/>
    <m/>
    <s v="__"/>
    <s v="__"/>
    <s v="__"/>
    <n v="2"/>
  </r>
  <r>
    <x v="5"/>
    <n v="76"/>
    <x v="171"/>
    <n v="6.4935064935064901E-2"/>
    <n v="6.3492063492063405E-2"/>
    <n v="5.0632911392405E-2"/>
    <n v="4.8780487804878002E-2"/>
    <n v="0"/>
    <n v="0"/>
    <n v="6.4935064935064901E-2"/>
    <n v="4.9706699598641504E-2"/>
    <x v="736"/>
    <m/>
    <s v="__"/>
    <s v="__"/>
    <s v="__"/>
    <n v="1"/>
  </r>
  <r>
    <x v="5"/>
    <n v="3"/>
    <x v="133"/>
    <n v="1.2987012987012899E-2"/>
    <n v="4.7619047619047603E-2"/>
    <n v="3.7974683544303799E-2"/>
    <n v="1.21951219512195E-2"/>
    <n v="4.08163265306122E-2"/>
    <n v="0.125"/>
    <n v="0.125"/>
    <n v="2.508490274776165E-2"/>
    <x v="737"/>
    <m/>
    <s v="__"/>
    <s v="__"/>
    <s v="__"/>
    <n v="3"/>
  </r>
  <r>
    <x v="2"/>
    <n v="61"/>
    <x v="172"/>
    <n v="0.04"/>
    <n v="5.2631578947368397E-2"/>
    <n v="4.7619047619047603E-2"/>
    <n v="0.04"/>
    <n v="5.8823529411764698E-2"/>
    <n v="0"/>
    <n v="5.8823529411764698E-2"/>
    <n v="4.3809523809523798E-2"/>
    <x v="738"/>
    <m/>
    <s v="__"/>
    <s v="__"/>
    <s v="__"/>
    <n v="1"/>
  </r>
  <r>
    <x v="3"/>
    <n v="329"/>
    <x v="154"/>
    <n v="0.14733542319749199"/>
    <n v="5.3956834532374098E-2"/>
    <n v="4.1322314049586702E-2"/>
    <n v="2.1084337349397499E-2"/>
    <n v="0"/>
    <n v="0"/>
    <n v="0.14733542319749199"/>
    <n v="3.12033256994921E-2"/>
    <x v="739"/>
    <m/>
    <s v="__"/>
    <s v="__"/>
    <s v="__"/>
    <n v="3"/>
  </r>
  <r>
    <x v="4"/>
    <n v="97"/>
    <x v="43"/>
    <n v="2.2222222222222199E-2"/>
    <n v="4.08163265306122E-2"/>
    <n v="2.7149321266968299E-2"/>
    <n v="2.8070175438596402E-2"/>
    <n v="7.2916666666666602E-2"/>
    <n v="7.6086956521739094E-2"/>
    <n v="7.6086956521739094E-2"/>
    <n v="2.7609748352782348E-2"/>
    <x v="740"/>
    <m/>
    <s v="__"/>
    <s v="__"/>
    <s v="__"/>
    <n v="8"/>
  </r>
  <r>
    <x v="5"/>
    <n v="26"/>
    <x v="100"/>
    <n v="1.2987012987012899E-2"/>
    <n v="6.3492063492063405E-2"/>
    <n v="8.8607594936708806E-2"/>
    <n v="1.21951219512195E-2"/>
    <n v="4.08163265306122E-2"/>
    <n v="0"/>
    <n v="8.8607594936708806E-2"/>
    <n v="5.040135844396415E-2"/>
    <x v="741"/>
    <m/>
    <s v="_"/>
    <s v="__"/>
    <s v="__"/>
    <n v="4"/>
  </r>
  <r>
    <x v="0"/>
    <n v="24"/>
    <x v="100"/>
    <n v="3.7037037037037E-2"/>
    <n v="4.4444444444444398E-2"/>
    <n v="1.9607843137254902E-2"/>
    <n v="0.06"/>
    <n v="3.125E-2"/>
    <n v="4.54545454545454E-2"/>
    <n v="0.06"/>
    <n v="3.980392156862745E-2"/>
    <x v="742"/>
    <m/>
    <s v="__"/>
    <s v="__"/>
    <s v="__"/>
    <n v="5"/>
  </r>
  <r>
    <x v="6"/>
    <n v="59"/>
    <x v="103"/>
    <n v="3.125E-2"/>
    <n v="3.9215686274509803E-2"/>
    <n v="4.3859649122807001E-2"/>
    <n v="3.2786885245901599E-2"/>
    <n v="3.7037037037037E-2"/>
    <n v="5.6603773584905599E-2"/>
    <n v="5.6603773584905599E-2"/>
    <n v="3.8323267184354304E-2"/>
    <x v="743"/>
    <m/>
    <s v="__"/>
    <s v="__"/>
    <s v="__"/>
    <n v="2"/>
  </r>
  <r>
    <x v="3"/>
    <n v="371"/>
    <x v="173"/>
    <n v="2.8213166144200601E-2"/>
    <n v="2.5179856115107899E-2"/>
    <n v="3.71900826446281E-2"/>
    <n v="3.6144578313252997E-2"/>
    <n v="7.2727272727272696E-2"/>
    <n v="4.3010752688171998E-2"/>
    <n v="7.2727272727272696E-2"/>
    <n v="3.6667330478940552E-2"/>
    <x v="744"/>
    <m/>
    <s v="__"/>
    <s v="__"/>
    <s v="__"/>
    <n v="1"/>
  </r>
  <r>
    <x v="9"/>
    <n v="208"/>
    <x v="95"/>
    <n v="6.1643835616438297E-2"/>
    <n v="6.0402684563758302E-2"/>
    <n v="3.91061452513966E-2"/>
    <n v="1.4583333333333301E-2"/>
    <n v="4.6153846153846101E-2"/>
    <n v="0.04"/>
    <n v="6.1643835616438297E-2"/>
    <n v="2.6844739292364951E-2"/>
    <x v="745"/>
    <m/>
    <s v="__"/>
    <s v="__"/>
    <s v="__"/>
    <n v="2"/>
  </r>
  <r>
    <x v="0"/>
    <n v="123"/>
    <x v="121"/>
    <n v="5.5555555555555497E-2"/>
    <n v="8.8888888888888795E-2"/>
    <n v="1.9607843137254902E-2"/>
    <n v="0.02"/>
    <n v="0"/>
    <n v="9.0909090909090898E-2"/>
    <n v="9.0909090909090898E-2"/>
    <n v="1.9803921568627453E-2"/>
    <x v="746"/>
    <m/>
    <s v="__"/>
    <s v="__"/>
    <s v="__"/>
    <n v="3"/>
  </r>
  <r>
    <x v="8"/>
    <n v="63"/>
    <x v="64"/>
    <n v="2.7522935779816501E-2"/>
    <n v="2.04081632653061E-2"/>
    <n v="3.1358885017421602E-2"/>
    <n v="5.3571428571428499E-2"/>
    <n v="7.7777777777777696E-2"/>
    <n v="1.85185185185185E-2"/>
    <n v="7.7777777777777696E-2"/>
    <n v="4.246515679442505E-2"/>
    <x v="747"/>
    <m/>
    <s v="__"/>
    <s v="__"/>
    <s v="__"/>
    <n v="6"/>
  </r>
  <r>
    <x v="9"/>
    <n v="273"/>
    <x v="83"/>
    <n v="6.1643835616438297E-2"/>
    <n v="3.3557046979865703E-2"/>
    <n v="4.4692737430167599E-2"/>
    <n v="3.3333333333333298E-2"/>
    <n v="3.8461538461538401E-2"/>
    <n v="2.4E-2"/>
    <n v="6.1643835616438297E-2"/>
    <n v="3.9013035381750452E-2"/>
    <x v="748"/>
    <m/>
    <s v="__"/>
    <s v="__"/>
    <s v="__"/>
    <n v="6"/>
  </r>
  <r>
    <x v="1"/>
    <n v="72"/>
    <x v="155"/>
    <n v="0.125"/>
    <n v="0.18181818181818099"/>
    <n v="0"/>
    <n v="1.5E-3"/>
    <n v="1.5E-3"/>
    <n v="0"/>
    <n v="0.18181818181818099"/>
    <n v="7.5000000000000002E-4"/>
    <x v="749"/>
    <m/>
    <s v="__"/>
    <s v="__"/>
    <s v="__"/>
    <n v="3"/>
  </r>
  <r>
    <x v="9"/>
    <n v="49"/>
    <x v="113"/>
    <n v="2.0547945205479399E-2"/>
    <n v="6.7114093959731502E-2"/>
    <n v="4.4692737430167599E-2"/>
    <n v="3.9583333333333297E-2"/>
    <n v="4.6153846153846101E-2"/>
    <n v="8.0000000000000002E-3"/>
    <n v="6.7114093959731502E-2"/>
    <n v="4.2138035381750448E-2"/>
    <x v="750"/>
    <m/>
    <s v="__"/>
    <s v="__"/>
    <s v="__"/>
    <n v="3"/>
  </r>
  <r>
    <x v="7"/>
    <n v="20"/>
    <x v="106"/>
    <n v="5.2083333333333301E-2"/>
    <n v="3.2258064516128997E-2"/>
    <n v="4.2553191489361701E-2"/>
    <n v="2.40549828178694E-2"/>
    <n v="5.8252427184466E-2"/>
    <n v="2.9850746268656699E-2"/>
    <n v="5.8252427184466E-2"/>
    <n v="3.3304087153615547E-2"/>
    <x v="751"/>
    <m/>
    <s v="__"/>
    <s v="__"/>
    <s v="__"/>
    <n v="8"/>
  </r>
  <r>
    <x v="2"/>
    <n v="236"/>
    <x v="174"/>
    <n v="0"/>
    <n v="1.5E-3"/>
    <n v="4.7619047619047603E-2"/>
    <n v="0"/>
    <n v="5.8823529411764698E-2"/>
    <n v="0.15"/>
    <n v="0.15"/>
    <n v="2.3809523809523801E-2"/>
    <x v="752"/>
    <m/>
    <s v="__"/>
    <s v="__"/>
    <s v="__"/>
    <n v="1"/>
  </r>
  <r>
    <x v="2"/>
    <n v="303"/>
    <x v="27"/>
    <n v="1.5E-3"/>
    <n v="5.2631578947368397E-2"/>
    <n v="9.5238095238095205E-2"/>
    <n v="0"/>
    <n v="5.8823529411764698E-2"/>
    <n v="0"/>
    <n v="9.5238095238095205E-2"/>
    <n v="4.7619047619047603E-2"/>
    <x v="753"/>
    <m/>
    <s v="__"/>
    <s v="__"/>
    <s v="__"/>
    <n v="5"/>
  </r>
  <r>
    <x v="8"/>
    <n v="250"/>
    <x v="55"/>
    <n v="4.5871559633027498E-2"/>
    <n v="4.08163265306122E-2"/>
    <n v="3.8327526132404102E-2"/>
    <n v="2.5510204081632602E-2"/>
    <n v="6.1111111111111102E-2"/>
    <n v="2.77777777777777E-2"/>
    <n v="6.1111111111111102E-2"/>
    <n v="3.191886510701835E-2"/>
    <x v="754"/>
    <m/>
    <s v="__"/>
    <s v="__"/>
    <s v="__"/>
    <n v="7"/>
  </r>
  <r>
    <x v="3"/>
    <n v="120"/>
    <x v="100"/>
    <n v="3.1347962382445103E-2"/>
    <n v="1.79856115107913E-2"/>
    <n v="4.9586776859504099E-2"/>
    <n v="4.2168674698795101E-2"/>
    <n v="3.6363636363636299E-2"/>
    <n v="3.2258064516128997E-2"/>
    <n v="4.9586776859504099E-2"/>
    <n v="4.58777257791496E-2"/>
    <x v="755"/>
    <m/>
    <s v="__"/>
    <s v="__"/>
    <s v="__"/>
    <n v="6"/>
  </r>
  <r>
    <x v="4"/>
    <n v="223"/>
    <x v="170"/>
    <n v="4.4444444444444398E-2"/>
    <n v="1.3605442176870699E-2"/>
    <n v="3.1674208144796302E-2"/>
    <n v="4.2105263157894701E-2"/>
    <n v="5.2083333333333301E-2"/>
    <n v="4.3478260869565202E-2"/>
    <n v="5.2083333333333301E-2"/>
    <n v="3.6889735651345498E-2"/>
    <x v="756"/>
    <m/>
    <s v="__"/>
    <s v="__"/>
    <s v="__"/>
    <n v="2"/>
  </r>
  <r>
    <x v="8"/>
    <n v="101"/>
    <x v="148"/>
    <n v="4.8929663608562601E-2"/>
    <n v="5.7823129251700599E-2"/>
    <n v="5.5749128919860599E-2"/>
    <n v="2.8061224489795901E-2"/>
    <n v="1.6666666666666601E-2"/>
    <n v="9.2592592592592501E-3"/>
    <n v="5.7823129251700599E-2"/>
    <n v="4.1905176704828254E-2"/>
    <x v="757"/>
    <m/>
    <s v="__"/>
    <s v="__"/>
    <s v="__"/>
    <n v="4"/>
  </r>
  <r>
    <x v="9"/>
    <n v="285"/>
    <x v="94"/>
    <n v="8.9041095890410898E-2"/>
    <n v="5.3691275167785199E-2"/>
    <n v="4.7486033519553002E-2"/>
    <n v="2.2916666666666599E-2"/>
    <n v="7.6923076923076901E-3"/>
    <n v="8.0000000000000002E-3"/>
    <n v="8.9041095890410898E-2"/>
    <n v="3.5201350093109804E-2"/>
    <x v="758"/>
    <m/>
    <s v="__"/>
    <s v="__"/>
    <s v="__"/>
    <n v="5"/>
  </r>
  <r>
    <x v="4"/>
    <n v="65"/>
    <x v="72"/>
    <n v="3.7037037037037E-2"/>
    <n v="4.08163265306122E-2"/>
    <n v="2.7149321266968299E-2"/>
    <n v="3.5087719298245598E-2"/>
    <n v="3.125E-2"/>
    <n v="6.5217391304347797E-2"/>
    <n v="6.5217391304347797E-2"/>
    <n v="3.1118520282606948E-2"/>
    <x v="759"/>
    <m/>
    <s v="__"/>
    <s v="__"/>
    <s v="__"/>
    <n v="6"/>
  </r>
  <r>
    <x v="9"/>
    <n v="100"/>
    <x v="16"/>
    <n v="2.0547945205479399E-2"/>
    <n v="3.6912751677852303E-2"/>
    <n v="4.4692737430167599E-2"/>
    <n v="4.3749999999999997E-2"/>
    <n v="3.0769230769230702E-2"/>
    <n v="3.2000000000000001E-2"/>
    <n v="4.4692737430167599E-2"/>
    <n v="4.4221368715083795E-2"/>
    <x v="760"/>
    <m/>
    <s v="__"/>
    <s v="__"/>
    <s v="__"/>
    <n v="5"/>
  </r>
  <r>
    <x v="8"/>
    <n v="181"/>
    <x v="163"/>
    <n v="5.1987767584097802E-2"/>
    <n v="7.8231292517006806E-2"/>
    <n v="5.2264808362369297E-2"/>
    <n v="1.7857142857142801E-2"/>
    <n v="1.6666666666666601E-2"/>
    <n v="9.2592592592592501E-3"/>
    <n v="7.8231292517006806E-2"/>
    <n v="3.5060975609756045E-2"/>
    <x v="761"/>
    <m/>
    <s v="__"/>
    <s v="__"/>
    <s v="__"/>
    <n v="3"/>
  </r>
  <r>
    <x v="3"/>
    <n v="40"/>
    <x v="175"/>
    <n v="3.7617554858934102E-2"/>
    <n v="4.6762589928057499E-2"/>
    <n v="4.1322314049586702E-2"/>
    <n v="4.8192771084337303E-2"/>
    <n v="9.0909090909090905E-3"/>
    <n v="2.1505376344085999E-2"/>
    <n v="4.8192771084337303E-2"/>
    <n v="4.4757542566962003E-2"/>
    <x v="762"/>
    <m/>
    <s v="__"/>
    <s v="__"/>
    <s v="__"/>
    <n v="1"/>
  </r>
  <r>
    <x v="9"/>
    <n v="5"/>
    <x v="133"/>
    <n v="2.7397260273972601E-2"/>
    <n v="2.68456375838926E-2"/>
    <n v="3.0726256983240201E-2"/>
    <n v="0.05"/>
    <n v="5.3846153846153801E-2"/>
    <n v="2.4E-2"/>
    <n v="5.3846153846153801E-2"/>
    <n v="4.0363128491620104E-2"/>
    <x v="763"/>
    <m/>
    <s v="__"/>
    <s v="__"/>
    <s v="__"/>
    <n v="4"/>
  </r>
  <r>
    <x v="6"/>
    <n v="56"/>
    <x v="169"/>
    <n v="1.5625E-2"/>
    <n v="1.9607843137254902E-2"/>
    <n v="1.7543859649122799E-2"/>
    <n v="5.4644808743169397E-2"/>
    <n v="3.7037037037037E-2"/>
    <n v="7.5471698113207503E-2"/>
    <n v="7.5471698113207503E-2"/>
    <n v="3.6094334196146098E-2"/>
    <x v="764"/>
    <m/>
    <s v="__"/>
    <s v="__"/>
    <s v="__"/>
    <n v="2"/>
  </r>
  <r>
    <x v="3"/>
    <n v="51"/>
    <x v="161"/>
    <n v="2.5078369905956101E-2"/>
    <n v="4.6762589928057499E-2"/>
    <n v="4.54545454545454E-2"/>
    <n v="3.0120481927710802E-2"/>
    <n v="4.54545454545454E-2"/>
    <n v="2.1505376344085999E-2"/>
    <n v="4.6762589928057499E-2"/>
    <n v="3.7787513691128101E-2"/>
    <x v="765"/>
    <m/>
    <s v="__"/>
    <s v="__"/>
    <s v="__"/>
    <n v="2"/>
  </r>
  <r>
    <x v="3"/>
    <n v="32"/>
    <x v="176"/>
    <n v="2.8213166144200601E-2"/>
    <n v="3.9568345323740997E-2"/>
    <n v="5.3719008264462798E-2"/>
    <n v="3.3132530120481903E-2"/>
    <n v="3.6363636363636299E-2"/>
    <n v="1.0752688172042999E-2"/>
    <n v="5.3719008264462798E-2"/>
    <n v="4.3425769192472347E-2"/>
    <x v="766"/>
    <m/>
    <s v="__"/>
    <s v="__"/>
    <s v="__"/>
    <n v="1"/>
  </r>
  <r>
    <x v="7"/>
    <n v="61"/>
    <x v="113"/>
    <n v="1.04166666666666E-2"/>
    <n v="5.6451612903225798E-2"/>
    <n v="1.7021276595744601E-2"/>
    <n v="4.4673539518900303E-2"/>
    <n v="6.7961165048543604E-2"/>
    <n v="2.9850746268656699E-2"/>
    <n v="6.7961165048543604E-2"/>
    <n v="3.0847408057322452E-2"/>
    <x v="767"/>
    <m/>
    <s v="__"/>
    <s v="__"/>
    <s v="__"/>
    <n v="4"/>
  </r>
  <r>
    <x v="3"/>
    <n v="248"/>
    <x v="63"/>
    <n v="2.8213166144200601E-2"/>
    <n v="3.5971223021582698E-2"/>
    <n v="4.1322314049586702E-2"/>
    <n v="3.6144578313252997E-2"/>
    <n v="4.54545454545454E-2"/>
    <n v="2.1505376344085999E-2"/>
    <n v="4.54545454545454E-2"/>
    <n v="3.8733446181419849E-2"/>
    <x v="768"/>
    <m/>
    <s v="__"/>
    <s v="__"/>
    <s v="__"/>
    <n v="6"/>
  </r>
  <r>
    <x v="9"/>
    <n v="122"/>
    <x v="137"/>
    <n v="1.0273972602739699E-2"/>
    <n v="2.68456375838926E-2"/>
    <n v="3.3519553072625698E-2"/>
    <n v="4.3749999999999997E-2"/>
    <n v="6.15384615384615E-2"/>
    <n v="3.2000000000000001E-2"/>
    <n v="6.15384615384615E-2"/>
    <n v="3.8634776536312851E-2"/>
    <x v="769"/>
    <m/>
    <s v="__"/>
    <s v="__"/>
    <s v="__"/>
    <n v="6"/>
  </r>
  <r>
    <x v="8"/>
    <n v="189"/>
    <x v="9"/>
    <n v="4.5871559633027498E-2"/>
    <n v="2.7210884353741398E-2"/>
    <n v="3.8327526132404102E-2"/>
    <n v="3.06122448979591E-2"/>
    <n v="2.77777777777777E-2"/>
    <n v="4.6296296296296197E-2"/>
    <n v="4.6296296296296197E-2"/>
    <n v="3.4469885515181597E-2"/>
    <x v="770"/>
    <m/>
    <s v="__"/>
    <s v="__"/>
    <s v="__"/>
    <n v="6"/>
  </r>
  <r>
    <x v="2"/>
    <n v="290"/>
    <x v="105"/>
    <n v="1.5E-3"/>
    <n v="0"/>
    <n v="1.5E-3"/>
    <n v="0.04"/>
    <n v="0"/>
    <n v="0.2"/>
    <n v="0.2"/>
    <n v="2.0750000000000001E-2"/>
    <x v="771"/>
    <m/>
    <s v="__"/>
    <s v="__"/>
    <s v="__"/>
    <n v="4"/>
  </r>
  <r>
    <x v="5"/>
    <n v="116"/>
    <x v="143"/>
    <n v="2.5974025974025899E-2"/>
    <n v="3.1746031746031703E-2"/>
    <n v="1.26582278481012E-2"/>
    <n v="4.8780487804878002E-2"/>
    <n v="2.04081632653061E-2"/>
    <n v="8.3333333333333301E-2"/>
    <n v="8.3333333333333301E-2"/>
    <n v="3.0719357826489602E-2"/>
    <x v="772"/>
    <m/>
    <s v="__"/>
    <s v="__"/>
    <s v="__"/>
    <n v="4"/>
  </r>
  <r>
    <x v="2"/>
    <n v="200"/>
    <x v="163"/>
    <n v="0.12"/>
    <n v="5.2631578947368397E-2"/>
    <n v="0"/>
    <n v="0"/>
    <n v="5.8823529411764698E-2"/>
    <n v="0.05"/>
    <n v="0.12"/>
    <n v="0"/>
    <x v="773"/>
    <m/>
    <s v=""/>
    <s v="__"/>
    <s v="__"/>
    <n v="4"/>
  </r>
  <r>
    <x v="2"/>
    <n v="274"/>
    <x v="173"/>
    <n v="0"/>
    <n v="1.5E-3"/>
    <n v="0"/>
    <n v="1.5E-3"/>
    <n v="0.17647058823529399"/>
    <n v="0.1"/>
    <n v="0.17647058823529399"/>
    <n v="7.5000000000000002E-4"/>
    <x v="774"/>
    <m/>
    <s v="__"/>
    <s v="__"/>
    <s v="__"/>
    <n v="2"/>
  </r>
  <r>
    <x v="1"/>
    <n v="69"/>
    <x v="100"/>
    <n v="4.1666666666666602E-2"/>
    <n v="9.0909090909090898E-2"/>
    <n v="7.1428571428571397E-2"/>
    <n v="1.5E-3"/>
    <n v="0"/>
    <n v="1.5E-3"/>
    <n v="9.0909090909090898E-2"/>
    <n v="3.6464285714285699E-2"/>
    <x v="775"/>
    <m/>
    <s v="__"/>
    <s v="__"/>
    <s v="__"/>
    <n v="7"/>
  </r>
  <r>
    <x v="0"/>
    <n v="178"/>
    <x v="112"/>
    <n v="0.11111111111111099"/>
    <n v="6.6666666666666596E-2"/>
    <n v="1.9607843137254902E-2"/>
    <n v="0"/>
    <n v="6.25E-2"/>
    <n v="0"/>
    <n v="0.11111111111111099"/>
    <n v="9.8039215686274508E-3"/>
    <x v="776"/>
    <m/>
    <s v="__"/>
    <s v="__"/>
    <s v="__"/>
    <n v="5"/>
  </r>
  <r>
    <x v="6"/>
    <n v="8"/>
    <x v="177"/>
    <n v="7.8125E-3"/>
    <n v="5.8823529411764698E-2"/>
    <n v="4.3859649122807001E-2"/>
    <n v="2.7322404371584699E-2"/>
    <n v="1.23456790123456E-2"/>
    <n v="5.6603773584905599E-2"/>
    <n v="5.8823529411764698E-2"/>
    <n v="3.5591026747195852E-2"/>
    <x v="777"/>
    <m/>
    <s v="__"/>
    <s v="__"/>
    <s v="__"/>
    <n v="1"/>
  </r>
  <r>
    <x v="4"/>
    <n v="159"/>
    <x v="178"/>
    <n v="8.1481481481481405E-2"/>
    <n v="0.108843537414965"/>
    <n v="3.6199095022624403E-2"/>
    <n v="7.0175438596491203E-3"/>
    <n v="0"/>
    <n v="0"/>
    <n v="0.108843537414965"/>
    <n v="2.160831944113676E-2"/>
    <x v="778"/>
    <m/>
    <s v="__"/>
    <s v="__"/>
    <s v="__"/>
    <n v="1"/>
  </r>
  <r>
    <x v="1"/>
    <n v="103"/>
    <x v="148"/>
    <n v="4.1666666666666602E-2"/>
    <n v="9.0909090909090898E-2"/>
    <n v="7.1428571428571397E-2"/>
    <n v="0"/>
    <n v="0"/>
    <n v="0"/>
    <n v="9.0909090909090898E-2"/>
    <n v="3.5714285714285698E-2"/>
    <x v="779"/>
    <m/>
    <s v="__"/>
    <s v="__"/>
    <s v="__"/>
    <n v="5"/>
  </r>
  <r>
    <x v="3"/>
    <n v="254"/>
    <x v="44"/>
    <n v="3.4482758620689599E-2"/>
    <n v="3.2374100719424398E-2"/>
    <n v="3.71900826446281E-2"/>
    <n v="2.7108433734939701E-2"/>
    <n v="3.6363636363636299E-2"/>
    <n v="4.3010752688171998E-2"/>
    <n v="4.3010752688171998E-2"/>
    <n v="3.2149258189783897E-2"/>
    <x v="780"/>
    <m/>
    <s v="__"/>
    <s v="__"/>
    <s v="__"/>
    <n v="6"/>
  </r>
  <r>
    <x v="1"/>
    <n v="90"/>
    <x v="179"/>
    <n v="1.5E-3"/>
    <n v="0.27272727272727199"/>
    <n v="0"/>
    <n v="0"/>
    <n v="0"/>
    <n v="0"/>
    <n v="0.27272727272727199"/>
    <n v="0"/>
    <x v="781"/>
    <m/>
    <s v=""/>
    <s v="__"/>
    <s v="__"/>
    <n v="1"/>
  </r>
  <r>
    <x v="9"/>
    <n v="103"/>
    <x v="151"/>
    <n v="0.10958904109589"/>
    <n v="7.3825503355704702E-2"/>
    <n v="3.91061452513966E-2"/>
    <n v="6.2500000000000003E-3"/>
    <n v="0"/>
    <n v="0"/>
    <n v="0.10958904109589"/>
    <n v="2.2678072625698299E-2"/>
    <x v="782"/>
    <m/>
    <s v="__"/>
    <s v="__"/>
    <s v="__"/>
    <n v="5"/>
  </r>
  <r>
    <x v="5"/>
    <n v="133"/>
    <x v="163"/>
    <n v="7.7922077922077906E-2"/>
    <n v="7.9365079365079305E-2"/>
    <n v="2.53164556962025E-2"/>
    <n v="1.21951219512195E-2"/>
    <n v="4.08163265306122E-2"/>
    <n v="0"/>
    <n v="7.9365079365079305E-2"/>
    <n v="1.8755788823711001E-2"/>
    <x v="783"/>
    <m/>
    <s v="__"/>
    <s v="__"/>
    <s v="__"/>
    <n v="5"/>
  </r>
  <r>
    <x v="9"/>
    <n v="177"/>
    <x v="159"/>
    <n v="0.198630136986301"/>
    <n v="6.3758389261744902E-2"/>
    <n v="2.7932960893854702E-3"/>
    <n v="2.0833333333333298E-3"/>
    <n v="0"/>
    <n v="0"/>
    <n v="0.198630136986301"/>
    <n v="2.4383147113593998E-3"/>
    <x v="784"/>
    <m/>
    <s v="__"/>
    <s v="__"/>
    <s v="__"/>
    <n v="3"/>
  </r>
  <r>
    <x v="6"/>
    <n v="70"/>
    <x v="52"/>
    <n v="2.34375E-2"/>
    <n v="9.8039215686274508E-3"/>
    <n v="4.3859649122807001E-2"/>
    <n v="4.3715846994535498E-2"/>
    <n v="6.1728395061728301E-2"/>
    <n v="1.5E-3"/>
    <n v="6.1728395061728301E-2"/>
    <n v="4.378774805867125E-2"/>
    <x v="785"/>
    <m/>
    <s v="__"/>
    <s v="__"/>
    <s v="__"/>
    <n v="4"/>
  </r>
  <r>
    <x v="9"/>
    <n v="39"/>
    <x v="180"/>
    <n v="4.7945205479451997E-2"/>
    <n v="5.7046979865771799E-2"/>
    <n v="1.95530726256983E-2"/>
    <n v="2.5000000000000001E-2"/>
    <n v="6.9230769230769207E-2"/>
    <n v="8.0000000000000002E-3"/>
    <n v="6.9230769230769207E-2"/>
    <n v="2.2276536312849149E-2"/>
    <x v="786"/>
    <m/>
    <s v="__"/>
    <s v="__"/>
    <s v="__"/>
    <n v="1"/>
  </r>
  <r>
    <x v="2"/>
    <n v="38"/>
    <x v="181"/>
    <n v="0"/>
    <n v="0"/>
    <n v="9.5238095238095205E-2"/>
    <n v="0.04"/>
    <n v="0"/>
    <n v="0"/>
    <n v="9.5238095238095205E-2"/>
    <n v="6.7619047619047606E-2"/>
    <x v="787"/>
    <m/>
    <s v="_"/>
    <s v="__"/>
    <s v="__"/>
    <n v="1"/>
  </r>
  <r>
    <x v="5"/>
    <n v="97"/>
    <x v="182"/>
    <n v="7.7922077922077906E-2"/>
    <n v="4.7619047619047603E-2"/>
    <n v="5.0632911392405E-2"/>
    <n v="0"/>
    <n v="4.08163265306122E-2"/>
    <n v="0"/>
    <n v="7.7922077922077906E-2"/>
    <n v="2.53164556962025E-2"/>
    <x v="788"/>
    <m/>
    <s v="__"/>
    <s v="__"/>
    <s v="__"/>
    <n v="1"/>
  </r>
  <r>
    <x v="5"/>
    <n v="23"/>
    <x v="1"/>
    <n v="2.5974025974025899E-2"/>
    <n v="3.1746031746031703E-2"/>
    <n v="6.3291139240506306E-2"/>
    <n v="0"/>
    <n v="4.08163265306122E-2"/>
    <n v="4.1666666666666602E-2"/>
    <n v="6.3291139240506306E-2"/>
    <n v="3.1645569620253153E-2"/>
    <x v="789"/>
    <m/>
    <s v="__"/>
    <s v="__"/>
    <s v="__"/>
    <n v="10"/>
  </r>
  <r>
    <x v="5"/>
    <n v="189"/>
    <x v="92"/>
    <n v="2.5974025974025899E-2"/>
    <n v="3.1746031746031703E-2"/>
    <n v="1.26582278481012E-2"/>
    <n v="6.0975609756097497E-2"/>
    <n v="6.1224489795918297E-2"/>
    <n v="0"/>
    <n v="6.1224489795918297E-2"/>
    <n v="3.6816918802099349E-2"/>
    <x v="790"/>
    <m/>
    <s v="__"/>
    <s v="__"/>
    <s v="__"/>
    <n v="8"/>
  </r>
  <r>
    <x v="4"/>
    <n v="162"/>
    <x v="95"/>
    <n v="4.4444444444444398E-2"/>
    <n v="2.7210884353741398E-2"/>
    <n v="3.1674208144796302E-2"/>
    <n v="3.8596491228070101E-2"/>
    <n v="1.04166666666666E-2"/>
    <n v="4.3478260869565202E-2"/>
    <n v="4.4444444444444398E-2"/>
    <n v="3.5135349686433198E-2"/>
    <x v="791"/>
    <m/>
    <s v="__"/>
    <s v="__"/>
    <s v="__"/>
    <n v="3"/>
  </r>
  <r>
    <x v="8"/>
    <n v="293"/>
    <x v="94"/>
    <n v="7.9510703363914303E-2"/>
    <n v="7.1428571428571397E-2"/>
    <n v="3.8327526132404102E-2"/>
    <n v="1.2755102040816301E-2"/>
    <n v="1.1111111111111099E-2"/>
    <n v="0"/>
    <n v="7.9510703363914303E-2"/>
    <n v="2.5541314086610201E-2"/>
    <x v="792"/>
    <m/>
    <s v="__"/>
    <s v="__"/>
    <s v="__"/>
    <n v="6"/>
  </r>
  <r>
    <x v="6"/>
    <n v="223"/>
    <x v="83"/>
    <n v="7.03125E-2"/>
    <n v="2.94117647058823E-2"/>
    <n v="3.5087719298245598E-2"/>
    <n v="2.1857923497267701E-2"/>
    <n v="1.23456790123456E-2"/>
    <n v="3.7735849056603703E-2"/>
    <n v="7.03125E-2"/>
    <n v="2.8472821397756649E-2"/>
    <x v="793"/>
    <m/>
    <s v="__"/>
    <s v="__"/>
    <s v="__"/>
    <n v="7"/>
  </r>
  <r>
    <x v="4"/>
    <n v="28"/>
    <x v="183"/>
    <n v="5.9259259259259199E-2"/>
    <n v="4.7619047619047603E-2"/>
    <n v="4.07239819004524E-2"/>
    <n v="3.1578947368420998E-2"/>
    <n v="1.04166666666666E-2"/>
    <n v="1.5E-3"/>
    <n v="5.9259259259259199E-2"/>
    <n v="3.6151464634436699E-2"/>
    <x v="794"/>
    <m/>
    <s v="__"/>
    <s v="__"/>
    <s v="__"/>
    <n v="1"/>
  </r>
  <r>
    <x v="9"/>
    <n v="110"/>
    <x v="15"/>
    <n v="3.4246575342465703E-2"/>
    <n v="5.7046979865771799E-2"/>
    <n v="2.5139664804469199E-2"/>
    <n v="3.3333333333333298E-2"/>
    <n v="3.0769230769230702E-2"/>
    <n v="2.4E-2"/>
    <n v="5.7046979865771799E-2"/>
    <n v="2.9236499068901248E-2"/>
    <x v="795"/>
    <m/>
    <s v="__"/>
    <s v="__"/>
    <s v="__"/>
    <n v="3"/>
  </r>
  <r>
    <x v="6"/>
    <n v="35"/>
    <x v="156"/>
    <n v="1.5625E-2"/>
    <n v="3.9215686274509803E-2"/>
    <n v="2.6315789473684199E-2"/>
    <n v="2.1857923497267701E-2"/>
    <n v="7.4074074074074001E-2"/>
    <n v="3.7735849056603703E-2"/>
    <n v="7.4074074074074001E-2"/>
    <n v="2.4086856485475948E-2"/>
    <x v="796"/>
    <m/>
    <s v="__"/>
    <s v="__"/>
    <s v="__"/>
    <n v="5"/>
  </r>
  <r>
    <x v="2"/>
    <n v="85"/>
    <x v="180"/>
    <n v="0"/>
    <n v="5.2631578947368397E-2"/>
    <n v="0"/>
    <n v="0.08"/>
    <n v="0"/>
    <n v="0.05"/>
    <n v="0.08"/>
    <n v="0.04"/>
    <x v="797"/>
    <m/>
    <s v="__"/>
    <s v="__"/>
    <s v="__"/>
    <n v="2"/>
  </r>
  <r>
    <x v="7"/>
    <n v="149"/>
    <x v="153"/>
    <n v="2.6041666666666598E-2"/>
    <n v="3.2258064516128997E-2"/>
    <n v="2.1276595744680799E-2"/>
    <n v="4.1237113402061799E-2"/>
    <n v="1.94174757281553E-2"/>
    <n v="5.9701492537313397E-2"/>
    <n v="5.9701492537313397E-2"/>
    <n v="3.1256854573371295E-2"/>
    <x v="798"/>
    <m/>
    <s v="__"/>
    <s v="__"/>
    <s v="__"/>
    <n v="2"/>
  </r>
  <r>
    <x v="2"/>
    <n v="83"/>
    <x v="184"/>
    <n v="0"/>
    <n v="0"/>
    <n v="1.5E-3"/>
    <n v="0"/>
    <n v="5.8823529411764698E-2"/>
    <n v="0.2"/>
    <n v="0.2"/>
    <n v="7.5000000000000002E-4"/>
    <x v="799"/>
    <m/>
    <s v="__"/>
    <s v="__"/>
    <s v="__"/>
    <n v="1"/>
  </r>
  <r>
    <x v="7"/>
    <n v="171"/>
    <x v="44"/>
    <n v="7.8125E-2"/>
    <n v="2.8225806451612899E-2"/>
    <n v="1.7021276595744601E-2"/>
    <n v="3.0927835051546299E-2"/>
    <n v="2.9126213592233E-2"/>
    <n v="2.9850746268656699E-2"/>
    <n v="7.8125E-2"/>
    <n v="2.3974555823645452E-2"/>
    <x v="800"/>
    <m/>
    <s v="__"/>
    <s v="__"/>
    <s v="__"/>
    <n v="7"/>
  </r>
  <r>
    <x v="6"/>
    <n v="126"/>
    <x v="122"/>
    <n v="2.34375E-2"/>
    <n v="2.94117647058823E-2"/>
    <n v="7.0175438596491196E-2"/>
    <n v="2.7322404371584699E-2"/>
    <n v="1.23456790123456E-2"/>
    <n v="0"/>
    <n v="7.0175438596491196E-2"/>
    <n v="4.8748921484037949E-2"/>
    <x v="801"/>
    <m/>
    <s v="__"/>
    <s v="__"/>
    <s v="__"/>
    <n v="7"/>
  </r>
  <r>
    <x v="6"/>
    <n v="176"/>
    <x v="95"/>
    <n v="3.125E-2"/>
    <n v="7.8431372549019607E-2"/>
    <n v="8.7719298245613996E-3"/>
    <n v="3.8251366120218497E-2"/>
    <n v="3.7037037037037E-2"/>
    <n v="1.8867924528301799E-2"/>
    <n v="7.8431372549019607E-2"/>
    <n v="2.351164797238995E-2"/>
    <x v="802"/>
    <m/>
    <s v="__"/>
    <s v="__"/>
    <s v="__"/>
    <n v="4"/>
  </r>
  <r>
    <x v="5"/>
    <n v="144"/>
    <x v="178"/>
    <n v="9.0909090909090898E-2"/>
    <n v="0.14285714285714199"/>
    <n v="1.26582278481012E-2"/>
    <n v="0"/>
    <n v="0"/>
    <n v="0"/>
    <n v="0.14285714285714199"/>
    <n v="6.3291139240505999E-3"/>
    <x v="803"/>
    <m/>
    <s v="__"/>
    <s v="__"/>
    <s v="__"/>
    <n v="2"/>
  </r>
  <r>
    <x v="2"/>
    <n v="138"/>
    <x v="141"/>
    <n v="0.2"/>
    <n v="0"/>
    <n v="0"/>
    <n v="0"/>
    <n v="5.8823529411764698E-2"/>
    <n v="0"/>
    <n v="0.2"/>
    <n v="0"/>
    <x v="804"/>
    <m/>
    <s v=""/>
    <s v="__"/>
    <s v="__"/>
    <n v="2"/>
  </r>
  <r>
    <x v="8"/>
    <n v="209"/>
    <x v="95"/>
    <n v="5.5045871559633003E-2"/>
    <n v="4.7619047619047603E-2"/>
    <n v="2.0905923344947699E-2"/>
    <n v="2.5510204081632602E-2"/>
    <n v="4.4444444444444398E-2"/>
    <n v="1.85185185185185E-2"/>
    <n v="5.5045871559633003E-2"/>
    <n v="2.320806371329015E-2"/>
    <x v="805"/>
    <m/>
    <s v="__"/>
    <s v="__"/>
    <s v="__"/>
    <n v="5"/>
  </r>
  <r>
    <x v="2"/>
    <n v="190"/>
    <x v="0"/>
    <n v="0"/>
    <n v="0"/>
    <n v="4.7619047619047603E-2"/>
    <n v="0.08"/>
    <n v="1.5E-3"/>
    <n v="1.5E-3"/>
    <n v="0.08"/>
    <n v="6.3809523809523802E-2"/>
    <x v="806"/>
    <m/>
    <s v="_"/>
    <s v="__"/>
    <s v="__"/>
    <n v="5"/>
  </r>
  <r>
    <x v="1"/>
    <n v="116"/>
    <x v="3"/>
    <n v="0"/>
    <n v="0"/>
    <n v="7.1428571428571397E-2"/>
    <n v="0"/>
    <n v="0.11111111111111099"/>
    <n v="1.5E-3"/>
    <n v="0.11111111111111099"/>
    <n v="3.5714285714285698E-2"/>
    <x v="807"/>
    <m/>
    <s v="__"/>
    <s v="__"/>
    <s v="__"/>
    <n v="4"/>
  </r>
  <r>
    <x v="5"/>
    <n v="90"/>
    <x v="137"/>
    <n v="1.2987012987012899E-2"/>
    <n v="1.5873015873015799E-2"/>
    <n v="8.8607594936708806E-2"/>
    <n v="2.4390243902439001E-2"/>
    <n v="0"/>
    <n v="0"/>
    <n v="8.8607594936708806E-2"/>
    <n v="5.6498919419573905E-2"/>
    <x v="808"/>
    <m/>
    <s v="_"/>
    <s v="__"/>
    <s v="__"/>
    <n v="7"/>
  </r>
  <r>
    <x v="5"/>
    <n v="31"/>
    <x v="155"/>
    <n v="0"/>
    <n v="4.7619047619047603E-2"/>
    <n v="2.53164556962025E-2"/>
    <n v="3.65853658536585E-2"/>
    <n v="0"/>
    <n v="8.3333333333333301E-2"/>
    <n v="8.3333333333333301E-2"/>
    <n v="3.09509107749305E-2"/>
    <x v="809"/>
    <m/>
    <s v="__"/>
    <s v="__"/>
    <s v="__"/>
    <n v="4"/>
  </r>
  <r>
    <x v="8"/>
    <n v="6"/>
    <x v="18"/>
    <n v="3.6697247706422E-2"/>
    <n v="4.08163265306122E-2"/>
    <n v="2.78745644599303E-2"/>
    <n v="2.5510204081632602E-2"/>
    <n v="3.3333333333333298E-2"/>
    <n v="3.7037037037037E-2"/>
    <n v="4.08163265306122E-2"/>
    <n v="2.6692384270781452E-2"/>
    <x v="810"/>
    <m/>
    <s v="__"/>
    <s v="__"/>
    <s v="__"/>
    <n v="7"/>
  </r>
  <r>
    <x v="10"/>
    <n v="9"/>
    <x v="144"/>
    <n v="0.25"/>
    <n v="0"/>
    <n v="0"/>
    <n v="1.5E-3"/>
    <n v="0"/>
    <n v="0"/>
    <n v="0.25"/>
    <n v="7.5000000000000002E-4"/>
    <x v="811"/>
    <m/>
    <s v="__"/>
    <s v="__"/>
    <s v="__"/>
    <n v="2"/>
  </r>
  <r>
    <x v="3"/>
    <n v="385"/>
    <x v="92"/>
    <n v="5.0156739811912203E-2"/>
    <n v="2.8776978417266098E-2"/>
    <n v="2.89256198347107E-2"/>
    <n v="2.7108433734939701E-2"/>
    <n v="1.8181818181818101E-2"/>
    <n v="4.3010752688171998E-2"/>
    <n v="5.0156739811912203E-2"/>
    <n v="2.8017026784825198E-2"/>
    <x v="812"/>
    <m/>
    <s v="__"/>
    <s v="__"/>
    <s v="__"/>
    <n v="9"/>
  </r>
  <r>
    <x v="7"/>
    <n v="50"/>
    <x v="180"/>
    <n v="5.7291666666666602E-2"/>
    <n v="2.4193548387096701E-2"/>
    <n v="3.40425531914893E-2"/>
    <n v="2.40549828178694E-2"/>
    <n v="9.7087378640776604E-3"/>
    <n v="4.4776119402985003E-2"/>
    <n v="5.7291666666666602E-2"/>
    <n v="2.904876800467935E-2"/>
    <x v="813"/>
    <m/>
    <s v="__"/>
    <s v="__"/>
    <s v="__"/>
    <n v="3"/>
  </r>
  <r>
    <x v="4"/>
    <n v="8"/>
    <x v="106"/>
    <n v="5.9259259259259199E-2"/>
    <n v="5.4421768707482901E-2"/>
    <n v="2.7149321266968299E-2"/>
    <n v="2.1052631578947299E-2"/>
    <n v="4.1666666666666602E-2"/>
    <n v="0"/>
    <n v="5.9259259259259199E-2"/>
    <n v="2.4100976422957797E-2"/>
    <x v="814"/>
    <m/>
    <s v="__"/>
    <s v="__"/>
    <s v="__"/>
    <n v="9"/>
  </r>
  <r>
    <x v="8"/>
    <n v="107"/>
    <x v="171"/>
    <n v="9.78593272171253E-2"/>
    <n v="8.8435374149659796E-2"/>
    <n v="1.74216027874564E-2"/>
    <n v="1.53061224489795E-2"/>
    <n v="0"/>
    <n v="0"/>
    <n v="9.78593272171253E-2"/>
    <n v="1.6363862618217949E-2"/>
    <x v="815"/>
    <m/>
    <s v="__"/>
    <s v="__"/>
    <s v="__"/>
    <n v="2"/>
  </r>
  <r>
    <x v="7"/>
    <n v="163"/>
    <x v="185"/>
    <n v="2.0833333333333301E-2"/>
    <n v="4.0322580645161199E-2"/>
    <n v="5.5319148936170202E-2"/>
    <n v="3.4364261168384799E-2"/>
    <n v="9.7087378640776604E-3"/>
    <n v="1.5E-3"/>
    <n v="5.5319148936170202E-2"/>
    <n v="4.4841705052277497E-2"/>
    <x v="816"/>
    <m/>
    <s v="__"/>
    <s v="__"/>
    <s v="__"/>
    <n v="1"/>
  </r>
  <r>
    <x v="3"/>
    <n v="291"/>
    <x v="166"/>
    <n v="4.70219435736677E-2"/>
    <n v="3.2374100719424398E-2"/>
    <n v="4.1322314049586702E-2"/>
    <n v="3.0120481927710802E-2"/>
    <n v="1.8181818181818101E-2"/>
    <n v="1.0752688172042999E-2"/>
    <n v="4.70219435736677E-2"/>
    <n v="3.5721397988648748E-2"/>
    <x v="817"/>
    <m/>
    <s v="__"/>
    <s v="__"/>
    <s v="__"/>
    <n v="2"/>
  </r>
  <r>
    <x v="10"/>
    <n v="45"/>
    <x v="186"/>
    <n v="0.25"/>
    <n v="0"/>
    <n v="0"/>
    <n v="0"/>
    <n v="0"/>
    <n v="0"/>
    <n v="0.25"/>
    <n v="0"/>
    <x v="818"/>
    <m/>
    <s v=""/>
    <s v="__"/>
    <s v="__"/>
    <n v="1"/>
  </r>
  <r>
    <x v="1"/>
    <n v="140"/>
    <x v="187"/>
    <n v="0"/>
    <n v="0"/>
    <n v="0"/>
    <n v="0"/>
    <n v="0"/>
    <n v="0.25"/>
    <n v="0.25"/>
    <n v="0"/>
    <x v="818"/>
    <m/>
    <s v=""/>
    <s v="__"/>
    <s v="__"/>
    <n v="1"/>
  </r>
  <r>
    <x v="10"/>
    <n v="63"/>
    <x v="182"/>
    <n v="0.25"/>
    <n v="0"/>
    <n v="0"/>
    <n v="0"/>
    <n v="0"/>
    <n v="0"/>
    <n v="0.25"/>
    <n v="0"/>
    <x v="818"/>
    <m/>
    <s v=""/>
    <s v="__"/>
    <s v="__"/>
    <n v="2"/>
  </r>
  <r>
    <x v="0"/>
    <n v="98"/>
    <x v="93"/>
    <n v="1.85185185185185E-2"/>
    <n v="6.6666666666666596E-2"/>
    <n v="5.8823529411764698E-2"/>
    <n v="0"/>
    <n v="0"/>
    <n v="4.54545454545454E-2"/>
    <n v="6.6666666666666596E-2"/>
    <n v="2.9411764705882349E-2"/>
    <x v="819"/>
    <m/>
    <s v="__"/>
    <s v="__"/>
    <s v="__"/>
    <n v="7"/>
  </r>
  <r>
    <x v="3"/>
    <n v="1"/>
    <x v="149"/>
    <n v="1.8808777429466999E-2"/>
    <n v="2.8776978417266098E-2"/>
    <n v="2.89256198347107E-2"/>
    <n v="2.7108433734939701E-2"/>
    <n v="4.54545454545454E-2"/>
    <n v="4.3010752688171998E-2"/>
    <n v="4.54545454545454E-2"/>
    <n v="2.8017026784825198E-2"/>
    <x v="820"/>
    <m/>
    <s v="__"/>
    <s v="__"/>
    <s v="__"/>
    <n v="2"/>
  </r>
  <r>
    <x v="0"/>
    <n v="141"/>
    <x v="96"/>
    <n v="3.7037037037037E-2"/>
    <n v="8.8888888888888795E-2"/>
    <n v="5.8823529411764698E-2"/>
    <n v="1.5E-3"/>
    <n v="0"/>
    <n v="0"/>
    <n v="8.8888888888888795E-2"/>
    <n v="3.016176470588235E-2"/>
    <x v="821"/>
    <m/>
    <s v="__"/>
    <s v="__"/>
    <s v="__"/>
    <n v="8"/>
  </r>
  <r>
    <x v="8"/>
    <n v="88"/>
    <x v="52"/>
    <n v="4.5871559633027498E-2"/>
    <n v="3.06122448979591E-2"/>
    <n v="2.78745644599303E-2"/>
    <n v="3.06122448979591E-2"/>
    <n v="3.3333333333333298E-2"/>
    <n v="1.85185185185185E-2"/>
    <n v="4.5871559633027498E-2"/>
    <n v="2.92434046789447E-2"/>
    <x v="822"/>
    <m/>
    <s v="__"/>
    <s v="__"/>
    <s v="__"/>
    <n v="5"/>
  </r>
  <r>
    <x v="6"/>
    <n v="202"/>
    <x v="131"/>
    <n v="2.34375E-2"/>
    <n v="3.9215686274509803E-2"/>
    <n v="3.5087719298245598E-2"/>
    <n v="4.9180327868852403E-2"/>
    <n v="1.23456790123456E-2"/>
    <n v="0"/>
    <n v="4.9180327868852403E-2"/>
    <n v="4.2134023583549E-2"/>
    <x v="823"/>
    <m/>
    <s v="__"/>
    <s v="__"/>
    <s v="__"/>
    <n v="8"/>
  </r>
  <r>
    <x v="7"/>
    <n v="269"/>
    <x v="188"/>
    <n v="4.6875E-2"/>
    <n v="0.125"/>
    <n v="2.1276595744680799E-2"/>
    <n v="1.37457044673539E-2"/>
    <n v="1.5E-3"/>
    <n v="0"/>
    <n v="0.125"/>
    <n v="1.7511150106017351E-2"/>
    <x v="824"/>
    <m/>
    <s v="__"/>
    <s v="__"/>
    <s v="__"/>
    <n v="1"/>
  </r>
  <r>
    <x v="6"/>
    <n v="234"/>
    <x v="94"/>
    <n v="7.03125E-2"/>
    <n v="6.8627450980392093E-2"/>
    <n v="3.5087719298245598E-2"/>
    <n v="1.09289617486338E-2"/>
    <n v="1.23456790123456E-2"/>
    <n v="0"/>
    <n v="7.03125E-2"/>
    <n v="2.30083405234397E-2"/>
    <x v="825"/>
    <m/>
    <s v="__"/>
    <s v="__"/>
    <s v="__"/>
    <n v="7"/>
  </r>
  <r>
    <x v="2"/>
    <n v="156"/>
    <x v="135"/>
    <n v="1.5E-3"/>
    <n v="5.2631578947368397E-2"/>
    <n v="0"/>
    <n v="0.04"/>
    <n v="5.8823529411764698E-2"/>
    <n v="0.05"/>
    <n v="5.8823529411764698E-2"/>
    <n v="0.02"/>
    <x v="826"/>
    <m/>
    <s v="__"/>
    <s v="__"/>
    <s v="__"/>
    <n v="2"/>
  </r>
  <r>
    <x v="9"/>
    <n v="181"/>
    <x v="163"/>
    <n v="3.08219178082191E-2"/>
    <n v="5.3691275167785199E-2"/>
    <n v="3.0726256983240201E-2"/>
    <n v="3.9583333333333297E-2"/>
    <n v="1.53846153846153E-2"/>
    <n v="1.5E-3"/>
    <n v="5.3691275167785199E-2"/>
    <n v="3.5154795158286747E-2"/>
    <x v="827"/>
    <m/>
    <s v="__"/>
    <s v="__"/>
    <s v="__"/>
    <n v="6"/>
  </r>
  <r>
    <x v="8"/>
    <n v="194"/>
    <x v="115"/>
    <n v="4.5871559633027498E-2"/>
    <n v="1.3605442176870699E-2"/>
    <n v="3.1358885017421602E-2"/>
    <n v="2.5510204081632602E-2"/>
    <n v="3.8888888888888799E-2"/>
    <n v="2.77777777777777E-2"/>
    <n v="4.5871559633027498E-2"/>
    <n v="2.8434544549527103E-2"/>
    <x v="828"/>
    <m/>
    <s v="__"/>
    <s v="__"/>
    <s v="__"/>
    <n v="7"/>
  </r>
  <r>
    <x v="3"/>
    <n v="274"/>
    <x v="163"/>
    <n v="3.7617554858934102E-2"/>
    <n v="5.3956834532374098E-2"/>
    <n v="3.3057851239669402E-2"/>
    <n v="3.6144578313252997E-2"/>
    <n v="9.0909090909090905E-3"/>
    <n v="0"/>
    <n v="5.3956834532374098E-2"/>
    <n v="3.4601214776461199E-2"/>
    <x v="829"/>
    <m/>
    <s v="__"/>
    <s v="__"/>
    <s v="__"/>
    <n v="7"/>
  </r>
  <r>
    <x v="6"/>
    <n v="112"/>
    <x v="182"/>
    <n v="3.90625E-2"/>
    <n v="4.9019607843137199E-2"/>
    <n v="3.5087719298245598E-2"/>
    <n v="2.7322404371584699E-2"/>
    <n v="2.4691358024691301E-2"/>
    <n v="0"/>
    <n v="4.9019607843137199E-2"/>
    <n v="3.120506183491515E-2"/>
    <x v="830"/>
    <m/>
    <s v="__"/>
    <s v="__"/>
    <s v="__"/>
    <n v="3"/>
  </r>
  <r>
    <x v="3"/>
    <n v="315"/>
    <x v="88"/>
    <n v="0.12539184952978"/>
    <n v="3.9568345323740997E-2"/>
    <n v="3.3057851239669402E-2"/>
    <n v="3.0120481927710802E-3"/>
    <n v="0"/>
    <n v="0"/>
    <n v="0.12539184952978"/>
    <n v="1.8034949716220241E-2"/>
    <x v="831"/>
    <m/>
    <s v="__"/>
    <s v="__"/>
    <s v="__"/>
    <n v="8"/>
  </r>
  <r>
    <x v="2"/>
    <n v="176"/>
    <x v="187"/>
    <n v="0"/>
    <n v="1.5E-3"/>
    <n v="4.7619047619047603E-2"/>
    <n v="0.04"/>
    <n v="5.8823529411764698E-2"/>
    <n v="0"/>
    <n v="5.8823529411764698E-2"/>
    <n v="4.3809523809523798E-2"/>
    <x v="832"/>
    <m/>
    <s v="__"/>
    <s v="__"/>
    <s v="__"/>
    <n v="2"/>
  </r>
  <r>
    <x v="8"/>
    <n v="48"/>
    <x v="111"/>
    <n v="3.6697247706422E-2"/>
    <n v="4.08163265306122E-2"/>
    <n v="2.78745644599303E-2"/>
    <n v="3.06122448979591E-2"/>
    <n v="2.2222222222222199E-2"/>
    <n v="1.85185185185185E-2"/>
    <n v="4.08163265306122E-2"/>
    <n v="2.92434046789447E-2"/>
    <x v="833"/>
    <m/>
    <s v="__"/>
    <s v="__"/>
    <s v="__"/>
    <n v="4"/>
  </r>
  <r>
    <x v="9"/>
    <n v="105"/>
    <x v="171"/>
    <n v="5.4794520547945202E-2"/>
    <n v="6.7114093959731502E-2"/>
    <n v="3.3519553072625698E-2"/>
    <n v="2.2916666666666599E-2"/>
    <n v="0"/>
    <n v="0"/>
    <n v="6.7114093959731502E-2"/>
    <n v="2.8218109869646148E-2"/>
    <x v="834"/>
    <m/>
    <s v="__"/>
    <s v="__"/>
    <s v="__"/>
    <n v="3"/>
  </r>
  <r>
    <x v="6"/>
    <n v="88"/>
    <x v="171"/>
    <n v="8.59375E-2"/>
    <n v="5.8823529411764698E-2"/>
    <n v="1.7543859649122799E-2"/>
    <n v="2.7322404371584699E-2"/>
    <n v="0"/>
    <n v="0"/>
    <n v="8.59375E-2"/>
    <n v="2.2433132010353747E-2"/>
    <x v="835"/>
    <m/>
    <s v="__"/>
    <s v="__"/>
    <s v="__"/>
    <n v="4"/>
  </r>
  <r>
    <x v="7"/>
    <n v="28"/>
    <x v="130"/>
    <n v="2.0833333333333301E-2"/>
    <n v="2.8225806451612899E-2"/>
    <n v="1.7021276595744601E-2"/>
    <n v="4.8109965635738799E-2"/>
    <n v="9.7087378640776604E-3"/>
    <n v="4.4776119402985003E-2"/>
    <n v="4.8109965635738799E-2"/>
    <n v="3.2565621115741697E-2"/>
    <x v="836"/>
    <m/>
    <s v="__"/>
    <s v="__"/>
    <s v="__"/>
    <n v="5"/>
  </r>
  <r>
    <x v="6"/>
    <n v="36"/>
    <x v="111"/>
    <n v="6.25E-2"/>
    <n v="5.8823529411764698E-2"/>
    <n v="1.5E-3"/>
    <n v="3.2786885245901599E-2"/>
    <n v="2.4691358024691301E-2"/>
    <n v="1.8867924528301799E-2"/>
    <n v="6.25E-2"/>
    <n v="1.71434426229508E-2"/>
    <x v="837"/>
    <m/>
    <s v="__"/>
    <s v="__"/>
    <s v="__"/>
    <n v="5"/>
  </r>
  <r>
    <x v="0"/>
    <n v="80"/>
    <x v="22"/>
    <n v="1.5E-3"/>
    <n v="0"/>
    <n v="3.9215686274509803E-2"/>
    <n v="0"/>
    <n v="6.25E-2"/>
    <n v="9.0909090909090898E-2"/>
    <n v="9.0909090909090898E-2"/>
    <n v="1.9607843137254902E-2"/>
    <x v="838"/>
    <m/>
    <s v="__"/>
    <s v="__"/>
    <s v="__"/>
    <n v="6"/>
  </r>
  <r>
    <x v="8"/>
    <n v="32"/>
    <x v="89"/>
    <n v="1.5290519877675801E-2"/>
    <n v="2.04081632653061E-2"/>
    <n v="4.52961672473867E-2"/>
    <n v="2.8061224489795901E-2"/>
    <n v="3.8888888888888799E-2"/>
    <n v="9.2592592592592501E-3"/>
    <n v="4.52961672473867E-2"/>
    <n v="3.66786958685913E-2"/>
    <x v="839"/>
    <m/>
    <s v="__"/>
    <s v="__"/>
    <s v="__"/>
    <n v="5"/>
  </r>
  <r>
    <x v="2"/>
    <n v="58"/>
    <x v="189"/>
    <n v="0.04"/>
    <n v="0"/>
    <n v="9.5238095238095205E-2"/>
    <n v="0"/>
    <n v="0"/>
    <n v="0"/>
    <n v="9.5238095238095205E-2"/>
    <n v="4.7619047619047603E-2"/>
    <x v="840"/>
    <m/>
    <s v="__"/>
    <s v="__"/>
    <s v="__"/>
    <n v="1"/>
  </r>
  <r>
    <x v="8"/>
    <n v="222"/>
    <x v="146"/>
    <n v="9.78593272171253E-2"/>
    <n v="0.105442176870748"/>
    <n v="1.0452961672473801E-2"/>
    <n v="2.5510204081632599E-3"/>
    <n v="0"/>
    <n v="0"/>
    <n v="0.105442176870748"/>
    <n v="6.5019910403185301E-3"/>
    <x v="841"/>
    <m/>
    <s v="__"/>
    <s v="__"/>
    <s v="__"/>
    <n v="2"/>
  </r>
  <r>
    <x v="6"/>
    <n v="163"/>
    <x v="115"/>
    <n v="1.5625E-2"/>
    <n v="1.9607843137254902E-2"/>
    <n v="3.5087719298245598E-2"/>
    <n v="2.7322404371584699E-2"/>
    <n v="4.9382716049382699E-2"/>
    <n v="1.8867924528301799E-2"/>
    <n v="4.9382716049382699E-2"/>
    <n v="3.120506183491515E-2"/>
    <x v="842"/>
    <m/>
    <s v="__"/>
    <s v="__"/>
    <s v="__"/>
    <n v="8"/>
  </r>
  <r>
    <x v="2"/>
    <n v="253"/>
    <x v="190"/>
    <n v="0.12"/>
    <n v="0.105263157894736"/>
    <n v="1.5E-3"/>
    <n v="0"/>
    <n v="0"/>
    <n v="0"/>
    <n v="0.12"/>
    <n v="7.5000000000000002E-4"/>
    <x v="843"/>
    <m/>
    <s v="__"/>
    <s v="__"/>
    <s v="__"/>
    <n v="1"/>
  </r>
  <r>
    <x v="2"/>
    <n v="211"/>
    <x v="166"/>
    <n v="0"/>
    <n v="5.2631578947368397E-2"/>
    <n v="4.7619047619047603E-2"/>
    <n v="0.04"/>
    <n v="0"/>
    <n v="0"/>
    <n v="5.2631578947368397E-2"/>
    <n v="4.3809523809523798E-2"/>
    <x v="844"/>
    <m/>
    <s v="__"/>
    <s v="__"/>
    <s v="__"/>
    <n v="3"/>
  </r>
  <r>
    <x v="6"/>
    <n v="22"/>
    <x v="89"/>
    <n v="1.5625E-2"/>
    <n v="2.94117647058823E-2"/>
    <n v="3.5087719298245598E-2"/>
    <n v="4.3715846994535498E-2"/>
    <n v="2.4691358024691301E-2"/>
    <n v="0"/>
    <n v="4.3715846994535498E-2"/>
    <n v="3.9401783146390548E-2"/>
    <x v="845"/>
    <m/>
    <s v="__"/>
    <s v="__"/>
    <s v="__"/>
    <n v="6"/>
  </r>
  <r>
    <x v="9"/>
    <n v="259"/>
    <x v="29"/>
    <n v="1.7123287671232799E-2"/>
    <n v="3.0201342281879099E-2"/>
    <n v="3.63128491620111E-2"/>
    <n v="3.7499999999999999E-2"/>
    <n v="7.6923076923076901E-3"/>
    <n v="2.4E-2"/>
    <n v="3.7499999999999999E-2"/>
    <n v="3.6906424581005549E-2"/>
    <x v="846"/>
    <m/>
    <s v="__"/>
    <s v="__"/>
    <s v="__"/>
    <n v="6"/>
  </r>
  <r>
    <x v="7"/>
    <n v="273"/>
    <x v="173"/>
    <n v="4.1666666666666602E-2"/>
    <n v="4.0322580645161199E-2"/>
    <n v="2.5531914893616999E-2"/>
    <n v="2.40549828178694E-2"/>
    <n v="2.9126213592233E-2"/>
    <n v="1.4925373134328301E-2"/>
    <n v="4.1666666666666602E-2"/>
    <n v="2.4793448855743201E-2"/>
    <x v="847"/>
    <m/>
    <s v="__"/>
    <s v="__"/>
    <s v="__"/>
    <n v="3"/>
  </r>
  <r>
    <x v="8"/>
    <n v="52"/>
    <x v="113"/>
    <n v="3.9755351681957103E-2"/>
    <n v="2.04081632653061E-2"/>
    <n v="2.78745644599303E-2"/>
    <n v="3.06122448979591E-2"/>
    <n v="2.77777777777777E-2"/>
    <n v="1.85185185185185E-2"/>
    <n v="3.9755351681957103E-2"/>
    <n v="2.92434046789447E-2"/>
    <x v="848"/>
    <m/>
    <s v="__"/>
    <s v="__"/>
    <s v="__"/>
    <n v="5"/>
  </r>
  <r>
    <x v="3"/>
    <n v="244"/>
    <x v="187"/>
    <n v="2.1943573667711599E-2"/>
    <n v="3.9568345323740997E-2"/>
    <n v="1.2396694214876E-2"/>
    <n v="3.3132530120481903E-2"/>
    <n v="2.7272727272727199E-2"/>
    <n v="4.3010752688171998E-2"/>
    <n v="4.3010752688171998E-2"/>
    <n v="2.2764612167678951E-2"/>
    <x v="849"/>
    <m/>
    <s v="__"/>
    <s v="__"/>
    <s v="__"/>
    <n v="3"/>
  </r>
  <r>
    <x v="5"/>
    <n v="140"/>
    <x v="115"/>
    <n v="1.2987012987012899E-2"/>
    <n v="4.7619047619047603E-2"/>
    <n v="3.7974683544303799E-2"/>
    <n v="1.21951219512195E-2"/>
    <n v="6.1224489795918297E-2"/>
    <n v="0"/>
    <n v="6.1224489795918297E-2"/>
    <n v="2.508490274776165E-2"/>
    <x v="850"/>
    <m/>
    <s v="__"/>
    <s v="__"/>
    <s v="__"/>
    <n v="9"/>
  </r>
  <r>
    <x v="4"/>
    <n v="180"/>
    <x v="154"/>
    <n v="6.6666666666666596E-2"/>
    <n v="7.4829931972789102E-2"/>
    <n v="1.3574660633484101E-2"/>
    <n v="2.1052631578947299E-2"/>
    <n v="1.04166666666666E-2"/>
    <n v="0"/>
    <n v="7.4829931972789102E-2"/>
    <n v="1.7313646106215698E-2"/>
    <x v="851"/>
    <m/>
    <s v="__"/>
    <s v="__"/>
    <s v="__"/>
    <n v="4"/>
  </r>
  <r>
    <x v="4"/>
    <n v="139"/>
    <x v="128"/>
    <n v="2.96296296296296E-2"/>
    <n v="4.08163265306122E-2"/>
    <n v="2.7149321266968299E-2"/>
    <n v="1.0526315789473601E-2"/>
    <n v="3.125E-2"/>
    <n v="4.3478260869565202E-2"/>
    <n v="4.3478260869565202E-2"/>
    <n v="1.8837818528220949E-2"/>
    <x v="852"/>
    <m/>
    <s v="__"/>
    <s v="__"/>
    <s v="__"/>
    <n v="6"/>
  </r>
  <r>
    <x v="5"/>
    <n v="118"/>
    <x v="81"/>
    <n v="2.5974025974025899E-2"/>
    <n v="0"/>
    <n v="3.7974683544303799E-2"/>
    <n v="4.8780487804878002E-2"/>
    <n v="2.04081632653061E-2"/>
    <n v="0"/>
    <n v="4.8780487804878002E-2"/>
    <n v="4.33775856745909E-2"/>
    <x v="853"/>
    <m/>
    <s v="__"/>
    <s v="__"/>
    <s v="__"/>
    <n v="2"/>
  </r>
  <r>
    <x v="9"/>
    <n v="38"/>
    <x v="183"/>
    <n v="2.7397260273972601E-2"/>
    <n v="5.3691275167785199E-2"/>
    <n v="2.5139664804469199E-2"/>
    <n v="1.6666666666666601E-2"/>
    <n v="3.0769230769230702E-2"/>
    <n v="2.4E-2"/>
    <n v="5.3691275167785199E-2"/>
    <n v="2.09031657355679E-2"/>
    <x v="854"/>
    <m/>
    <s v="__"/>
    <s v="__"/>
    <s v="__"/>
    <n v="2"/>
  </r>
  <r>
    <x v="6"/>
    <n v="150"/>
    <x v="159"/>
    <n v="7.8125E-2"/>
    <n v="8.8235294117646995E-2"/>
    <n v="2.6315789473684199E-2"/>
    <n v="0"/>
    <n v="0"/>
    <n v="0"/>
    <n v="8.8235294117646995E-2"/>
    <n v="1.3157894736842099E-2"/>
    <x v="855"/>
    <m/>
    <s v="__"/>
    <s v="__"/>
    <s v="__"/>
    <n v="4"/>
  </r>
  <r>
    <x v="8"/>
    <n v="39"/>
    <x v="100"/>
    <n v="4.8929663608562601E-2"/>
    <n v="2.7210884353741398E-2"/>
    <n v="2.78745644599303E-2"/>
    <n v="1.0204081632653E-2"/>
    <n v="2.77777777777777E-2"/>
    <n v="3.7037037037037E-2"/>
    <n v="4.8929663608562601E-2"/>
    <n v="1.9039323046291648E-2"/>
    <x v="856"/>
    <m/>
    <s v="__"/>
    <s v="__"/>
    <s v="__"/>
    <n v="8"/>
  </r>
  <r>
    <x v="8"/>
    <n v="115"/>
    <x v="75"/>
    <n v="2.7522935779816501E-2"/>
    <n v="4.08163265306122E-2"/>
    <n v="2.78745644599303E-2"/>
    <n v="1.0204081632653E-2"/>
    <n v="4.4444444444444398E-2"/>
    <n v="2.77777777777777E-2"/>
    <n v="4.4444444444444398E-2"/>
    <n v="1.9039323046291648E-2"/>
    <x v="857"/>
    <m/>
    <s v="__"/>
    <s v="__"/>
    <s v="__"/>
    <n v="7"/>
  </r>
  <r>
    <x v="9"/>
    <n v="247"/>
    <x v="190"/>
    <n v="5.13698630136986E-2"/>
    <n v="6.7114093959731502E-2"/>
    <n v="3.63128491620111E-2"/>
    <n v="1.2500000000000001E-2"/>
    <n v="0"/>
    <n v="0"/>
    <n v="6.7114093959731502E-2"/>
    <n v="2.4406424581005552E-2"/>
    <x v="858"/>
    <m/>
    <s v="__"/>
    <s v="__"/>
    <s v="__"/>
    <n v="2"/>
  </r>
  <r>
    <x v="1"/>
    <n v="209"/>
    <x v="147"/>
    <n v="0.125"/>
    <n v="9.0909090909090898E-2"/>
    <n v="0"/>
    <n v="0"/>
    <n v="0"/>
    <n v="0"/>
    <n v="0.125"/>
    <n v="0"/>
    <x v="859"/>
    <m/>
    <s v=""/>
    <s v="__"/>
    <s v="__"/>
    <n v="5"/>
  </r>
  <r>
    <x v="4"/>
    <n v="147"/>
    <x v="163"/>
    <n v="2.96296296296296E-2"/>
    <n v="1.3605442176870699E-2"/>
    <n v="5.4298642533936597E-2"/>
    <n v="2.1052631578947299E-2"/>
    <n v="2.0833333333333301E-2"/>
    <n v="0"/>
    <n v="5.4298642533936597E-2"/>
    <n v="3.7675637056441946E-2"/>
    <x v="860"/>
    <m/>
    <s v="__"/>
    <s v="__"/>
    <s v="__"/>
    <n v="8"/>
  </r>
  <r>
    <x v="0"/>
    <n v="75"/>
    <x v="43"/>
    <n v="1.85185185185185E-2"/>
    <n v="1.5E-3"/>
    <n v="1.9607843137254902E-2"/>
    <n v="0.06"/>
    <n v="3.125E-2"/>
    <n v="1.5E-3"/>
    <n v="0.06"/>
    <n v="3.980392156862745E-2"/>
    <x v="861"/>
    <m/>
    <s v="__"/>
    <s v="__"/>
    <s v="__"/>
    <n v="9"/>
  </r>
  <r>
    <x v="0"/>
    <n v="169"/>
    <x v="39"/>
    <n v="3.7037037037037E-2"/>
    <n v="4.4444444444444398E-2"/>
    <n v="1.9607843137254902E-2"/>
    <n v="0"/>
    <n v="0"/>
    <n v="9.0909090909090898E-2"/>
    <n v="9.0909090909090898E-2"/>
    <n v="9.8039215686274508E-3"/>
    <x v="862"/>
    <m/>
    <s v="__"/>
    <s v="__"/>
    <s v="__"/>
    <n v="8"/>
  </r>
  <r>
    <x v="7"/>
    <n v="27"/>
    <x v="144"/>
    <n v="3.125E-2"/>
    <n v="2.8225806451612899E-2"/>
    <n v="2.9787234042553099E-2"/>
    <n v="2.40549828178694E-2"/>
    <n v="2.9126213592233E-2"/>
    <n v="1.4925373134328301E-2"/>
    <n v="3.125E-2"/>
    <n v="2.6921108430211248E-2"/>
    <x v="863"/>
    <m/>
    <s v="__"/>
    <s v="__"/>
    <s v="__"/>
    <n v="3"/>
  </r>
  <r>
    <x v="6"/>
    <n v="95"/>
    <x v="119"/>
    <n v="0"/>
    <n v="2.94117647058823E-2"/>
    <n v="2.6315789473684199E-2"/>
    <n v="3.2786885245901599E-2"/>
    <n v="6.1728395061728301E-2"/>
    <n v="1.5E-3"/>
    <n v="6.1728395061728301E-2"/>
    <n v="2.9551337359792901E-2"/>
    <x v="864"/>
    <m/>
    <s v="__"/>
    <s v="__"/>
    <s v="__"/>
    <n v="5"/>
  </r>
  <r>
    <x v="4"/>
    <n v="171"/>
    <x v="146"/>
    <n v="8.1481481481481405E-2"/>
    <n v="9.5238095238095205E-2"/>
    <n v="9.0497737556561094E-3"/>
    <n v="7.0175438596491203E-3"/>
    <n v="0"/>
    <n v="0"/>
    <n v="9.5238095238095205E-2"/>
    <n v="8.033658807652614E-3"/>
    <x v="865"/>
    <m/>
    <s v="__"/>
    <s v="__"/>
    <s v="__"/>
    <n v="3"/>
  </r>
  <r>
    <x v="5"/>
    <n v="80"/>
    <x v="141"/>
    <n v="5.1948051948051903E-2"/>
    <n v="3.1746031746031703E-2"/>
    <n v="2.53164556962025E-2"/>
    <n v="3.65853658536585E-2"/>
    <n v="0"/>
    <n v="0"/>
    <n v="5.1948051948051903E-2"/>
    <n v="3.09509107749305E-2"/>
    <x v="866"/>
    <m/>
    <s v="__"/>
    <s v="__"/>
    <s v="__"/>
    <n v="3"/>
  </r>
  <r>
    <x v="6"/>
    <n v="186"/>
    <x v="146"/>
    <n v="0.140625"/>
    <n v="4.9019607843137199E-2"/>
    <n v="8.7719298245613996E-3"/>
    <n v="0"/>
    <n v="0"/>
    <n v="0"/>
    <n v="0.140625"/>
    <n v="4.3859649122806998E-3"/>
    <x v="867"/>
    <m/>
    <s v="__"/>
    <s v="__"/>
    <s v="__"/>
    <n v="4"/>
  </r>
  <r>
    <x v="8"/>
    <n v="131"/>
    <x v="182"/>
    <n v="7.3394495412843999E-2"/>
    <n v="4.08163265306122E-2"/>
    <n v="2.4390243902439001E-2"/>
    <n v="1.53061224489795E-2"/>
    <n v="1.1111111111111099E-2"/>
    <n v="0"/>
    <n v="7.3394495412843999E-2"/>
    <n v="1.9848183175709251E-2"/>
    <x v="868"/>
    <m/>
    <s v="__"/>
    <s v="__"/>
    <s v="__"/>
    <n v="4"/>
  </r>
  <r>
    <x v="9"/>
    <n v="205"/>
    <x v="178"/>
    <n v="8.5616438356164296E-2"/>
    <n v="6.0402684563758302E-2"/>
    <n v="2.23463687150838E-2"/>
    <n v="6.2500000000000003E-3"/>
    <n v="0"/>
    <n v="0"/>
    <n v="8.5616438356164296E-2"/>
    <n v="1.4298184357541901E-2"/>
    <x v="869"/>
    <m/>
    <s v="__"/>
    <s v="__"/>
    <s v="__"/>
    <n v="3"/>
  </r>
  <r>
    <x v="3"/>
    <n v="81"/>
    <x v="172"/>
    <n v="4.3887147335423198E-2"/>
    <n v="1.79856115107913E-2"/>
    <n v="3.71900826446281E-2"/>
    <n v="9.0361445783132491E-3"/>
    <n v="2.7272727272727199E-2"/>
    <n v="2.1505376344085999E-2"/>
    <n v="4.3887147335423198E-2"/>
    <n v="2.3113113611470674E-2"/>
    <x v="870"/>
    <m/>
    <s v="__"/>
    <s v="__"/>
    <s v="__"/>
    <n v="2"/>
  </r>
  <r>
    <x v="1"/>
    <n v="221"/>
    <x v="173"/>
    <n v="0"/>
    <n v="9.0909090909090898E-2"/>
    <n v="0"/>
    <n v="0"/>
    <n v="0.11111111111111099"/>
    <n v="0"/>
    <n v="0.11111111111111099"/>
    <n v="0"/>
    <x v="871"/>
    <m/>
    <s v=""/>
    <s v="__"/>
    <s v="__"/>
    <n v="4"/>
  </r>
  <r>
    <x v="4"/>
    <n v="221"/>
    <x v="6"/>
    <n v="2.96296296296296E-2"/>
    <n v="6.8027210884353704E-3"/>
    <n v="1.8099547511312201E-2"/>
    <n v="4.2105263157894701E-2"/>
    <n v="0"/>
    <n v="4.3478260869565202E-2"/>
    <n v="4.3478260869565202E-2"/>
    <n v="3.0102405334603451E-2"/>
    <x v="872"/>
    <m/>
    <s v="__"/>
    <s v="__"/>
    <s v="__"/>
    <n v="11"/>
  </r>
  <r>
    <x v="4"/>
    <n v="225"/>
    <x v="17"/>
    <n v="2.96296296296296E-2"/>
    <n v="2.04081632653061E-2"/>
    <n v="1.8099547511312201E-2"/>
    <n v="2.4561403508771899E-2"/>
    <n v="2.0833333333333301E-2"/>
    <n v="4.3478260869565202E-2"/>
    <n v="4.3478260869565202E-2"/>
    <n v="2.1330475510042052E-2"/>
    <x v="873"/>
    <m/>
    <s v="__"/>
    <s v="__"/>
    <s v="__"/>
    <n v="11"/>
  </r>
  <r>
    <x v="0"/>
    <n v="132"/>
    <x v="191"/>
    <n v="0.12962962962962901"/>
    <n v="6.6666666666666596E-2"/>
    <n v="1.5E-3"/>
    <n v="0"/>
    <n v="0"/>
    <n v="0"/>
    <n v="0.12962962962962901"/>
    <n v="7.5000000000000002E-4"/>
    <x v="874"/>
    <m/>
    <s v="__"/>
    <s v="__"/>
    <s v="__"/>
    <n v="1"/>
  </r>
  <r>
    <x v="4"/>
    <n v="134"/>
    <x v="93"/>
    <n v="2.2222222222222199E-2"/>
    <n v="3.4013605442176797E-2"/>
    <n v="1.8099547511312201E-2"/>
    <n v="2.1052631578947299E-2"/>
    <n v="3.125E-2"/>
    <n v="3.2608695652173898E-2"/>
    <n v="3.4013605442176797E-2"/>
    <n v="1.9576089545129752E-2"/>
    <x v="875"/>
    <m/>
    <s v="__"/>
    <s v="__"/>
    <s v="__"/>
    <n v="8"/>
  </r>
  <r>
    <x v="2"/>
    <n v="228"/>
    <x v="96"/>
    <n v="0.04"/>
    <n v="0.157894736842105"/>
    <n v="0"/>
    <n v="0"/>
    <n v="0"/>
    <n v="0"/>
    <n v="0.157894736842105"/>
    <n v="0"/>
    <x v="876"/>
    <m/>
    <s v=""/>
    <s v="__"/>
    <s v="__"/>
    <n v="9"/>
  </r>
  <r>
    <x v="7"/>
    <n v="170"/>
    <x v="93"/>
    <n v="3.6458333333333301E-2"/>
    <n v="3.6290322580645101E-2"/>
    <n v="1.7021276595744601E-2"/>
    <n v="2.06185567010309E-2"/>
    <n v="4.85436893203883E-2"/>
    <n v="0"/>
    <n v="4.85436893203883E-2"/>
    <n v="1.8819916648387752E-2"/>
    <x v="877"/>
    <m/>
    <s v="__"/>
    <s v="__"/>
    <s v="__"/>
    <n v="9"/>
  </r>
  <r>
    <x v="6"/>
    <n v="201"/>
    <x v="55"/>
    <n v="7.8125E-3"/>
    <n v="2.94117647058823E-2"/>
    <n v="3.5087719298245598E-2"/>
    <n v="1.63934426229508E-2"/>
    <n v="3.7037037037037E-2"/>
    <n v="1.8867924528301799E-2"/>
    <n v="3.7037037037037E-2"/>
    <n v="2.5740580960598197E-2"/>
    <x v="878"/>
    <m/>
    <s v="__"/>
    <s v="__"/>
    <s v="__"/>
    <n v="8"/>
  </r>
  <r>
    <x v="9"/>
    <n v="248"/>
    <x v="55"/>
    <n v="3.08219178082191E-2"/>
    <n v="2.3489932885905999E-2"/>
    <n v="1.95530726256983E-2"/>
    <n v="2.70833333333333E-2"/>
    <n v="2.3076923076922998E-2"/>
    <n v="2.4E-2"/>
    <n v="3.08219178082191E-2"/>
    <n v="2.3318202979515798E-2"/>
    <x v="879"/>
    <m/>
    <s v="__"/>
    <s v="__"/>
    <s v="__"/>
    <n v="9"/>
  </r>
  <r>
    <x v="6"/>
    <n v="181"/>
    <x v="25"/>
    <n v="3.125E-2"/>
    <n v="3.9215686274509803E-2"/>
    <n v="2.6315789473684199E-2"/>
    <n v="2.1857923497267701E-2"/>
    <n v="2.4691358024691301E-2"/>
    <n v="0"/>
    <n v="3.9215686274509803E-2"/>
    <n v="2.4086856485475948E-2"/>
    <x v="880"/>
    <m/>
    <s v="__"/>
    <s v="__"/>
    <s v="__"/>
    <n v="7"/>
  </r>
  <r>
    <x v="7"/>
    <n v="3"/>
    <x v="192"/>
    <n v="1.5625E-2"/>
    <n v="1.6129032258064498E-2"/>
    <n v="3.8297872340425497E-2"/>
    <n v="3.0927835051546299E-2"/>
    <n v="1.94174757281553E-2"/>
    <n v="1.5E-3"/>
    <n v="3.8297872340425497E-2"/>
    <n v="3.46128536959859E-2"/>
    <x v="881"/>
    <m/>
    <s v="__"/>
    <s v="__"/>
    <s v="__"/>
    <n v="1"/>
  </r>
  <r>
    <x v="7"/>
    <n v="137"/>
    <x v="79"/>
    <n v="4.1666666666666602E-2"/>
    <n v="2.4193548387096701E-2"/>
    <n v="2.1276595744680799E-2"/>
    <n v="2.06185567010309E-2"/>
    <n v="3.88349514563106E-2"/>
    <n v="0"/>
    <n v="4.1666666666666602E-2"/>
    <n v="2.0947576222855847E-2"/>
    <x v="882"/>
    <m/>
    <s v="__"/>
    <s v="__"/>
    <s v="__"/>
    <n v="7"/>
  </r>
  <r>
    <x v="9"/>
    <n v="265"/>
    <x v="112"/>
    <n v="6.50684931506849E-2"/>
    <n v="4.3624161073825503E-2"/>
    <n v="2.5139664804469199E-2"/>
    <n v="1.04166666666666E-2"/>
    <n v="7.6923076923076901E-3"/>
    <n v="0"/>
    <n v="6.50684931506849E-2"/>
    <n v="1.77781657355679E-2"/>
    <x v="883"/>
    <m/>
    <s v="__"/>
    <s v="__"/>
    <s v="__"/>
    <n v="6"/>
  </r>
  <r>
    <x v="9"/>
    <n v="139"/>
    <x v="42"/>
    <n v="1.3698630136986301E-2"/>
    <n v="3.0201342281879099E-2"/>
    <n v="3.0726256983240201E-2"/>
    <n v="2.5000000000000001E-2"/>
    <n v="1.53846153846153E-2"/>
    <n v="1.6E-2"/>
    <n v="3.0726256983240201E-2"/>
    <n v="2.78631284916201E-2"/>
    <x v="884"/>
    <m/>
    <s v="__"/>
    <s v="__"/>
    <s v="__"/>
    <n v="5"/>
  </r>
  <r>
    <x v="9"/>
    <n v="131"/>
    <x v="182"/>
    <n v="7.1917808219177995E-2"/>
    <n v="3.6912751677852303E-2"/>
    <n v="1.67597765363128E-2"/>
    <n v="1.04166666666666E-2"/>
    <n v="2.3076923076922998E-2"/>
    <n v="0"/>
    <n v="7.1917808219177995E-2"/>
    <n v="1.3588221601489699E-2"/>
    <x v="885"/>
    <m/>
    <s v="__"/>
    <s v="__"/>
    <s v="__"/>
    <n v="5"/>
  </r>
  <r>
    <x v="7"/>
    <n v="251"/>
    <x v="190"/>
    <n v="0.109375"/>
    <n v="5.2419354838709603E-2"/>
    <n v="8.5106382978723406E-3"/>
    <n v="3.4364261168384801E-3"/>
    <n v="0"/>
    <n v="0"/>
    <n v="0.109375"/>
    <n v="5.9735322073554108E-3"/>
    <x v="886"/>
    <m/>
    <s v="__"/>
    <s v="__"/>
    <s v="__"/>
    <n v="3"/>
  </r>
  <r>
    <x v="3"/>
    <n v="253"/>
    <x v="93"/>
    <n v="9.4043887147335394E-3"/>
    <n v="1.79856115107913E-2"/>
    <n v="2.89256198347107E-2"/>
    <n v="2.1084337349397499E-2"/>
    <n v="5.4545454545454501E-2"/>
    <n v="1.5E-3"/>
    <n v="5.4545454545454501E-2"/>
    <n v="2.5004978592054097E-2"/>
    <x v="887"/>
    <m/>
    <s v="__"/>
    <s v="__"/>
    <s v="__"/>
    <n v="10"/>
  </r>
  <r>
    <x v="0"/>
    <n v="60"/>
    <x v="28"/>
    <n v="1.85185185185185E-2"/>
    <n v="2.2222222222222199E-2"/>
    <n v="0"/>
    <n v="0.04"/>
    <n v="6.25E-2"/>
    <n v="0"/>
    <n v="6.25E-2"/>
    <n v="0.02"/>
    <x v="888"/>
    <m/>
    <s v="__"/>
    <s v="__"/>
    <s v="__"/>
    <n v="11"/>
  </r>
  <r>
    <x v="9"/>
    <n v="236"/>
    <x v="87"/>
    <n v="4.1095890410958902E-2"/>
    <n v="3.0201342281879099E-2"/>
    <n v="4.18994413407821E-2"/>
    <n v="6.2500000000000003E-3"/>
    <n v="1.53846153846153E-2"/>
    <n v="0"/>
    <n v="4.18994413407821E-2"/>
    <n v="2.4074720670391049E-2"/>
    <x v="889"/>
    <m/>
    <s v="__"/>
    <s v="__"/>
    <s v="__"/>
    <n v="5"/>
  </r>
  <r>
    <x v="7"/>
    <n v="29"/>
    <x v="74"/>
    <n v="3.6458333333333301E-2"/>
    <n v="2.8225806451612899E-2"/>
    <n v="2.1276595744680799E-2"/>
    <n v="2.06185567010309E-2"/>
    <n v="1.94174757281553E-2"/>
    <n v="1.4925373134328301E-2"/>
    <n v="3.6458333333333301E-2"/>
    <n v="2.0947576222855847E-2"/>
    <x v="890"/>
    <m/>
    <s v="__"/>
    <s v="__"/>
    <s v="__"/>
    <n v="11"/>
  </r>
  <r>
    <x v="9"/>
    <n v="99"/>
    <x v="148"/>
    <n v="1.3698630136986301E-2"/>
    <n v="2.68456375838926E-2"/>
    <n v="3.63128491620111E-2"/>
    <n v="2.70833333333333E-2"/>
    <n v="1.53846153846153E-2"/>
    <n v="0"/>
    <n v="3.63128491620111E-2"/>
    <n v="3.16980912476722E-2"/>
    <x v="891"/>
    <m/>
    <s v="__"/>
    <s v="__"/>
    <s v="__"/>
    <n v="6"/>
  </r>
  <r>
    <x v="7"/>
    <n v="128"/>
    <x v="97"/>
    <n v="3.125E-2"/>
    <n v="2.0161290322580599E-2"/>
    <n v="2.5531914893616999E-2"/>
    <n v="1.03092783505154E-2"/>
    <n v="2.9126213592233E-2"/>
    <n v="2.9850746268656699E-2"/>
    <n v="3.125E-2"/>
    <n v="1.7920596622066201E-2"/>
    <x v="892"/>
    <m/>
    <s v="__"/>
    <s v="__"/>
    <s v="__"/>
    <n v="3"/>
  </r>
  <r>
    <x v="2"/>
    <n v="201"/>
    <x v="68"/>
    <n v="0.12"/>
    <n v="0"/>
    <n v="1.5E-3"/>
    <n v="0"/>
    <n v="5.8823529411764698E-2"/>
    <n v="0"/>
    <n v="0.12"/>
    <n v="7.5000000000000002E-4"/>
    <x v="893"/>
    <m/>
    <s v="__"/>
    <s v="__"/>
    <s v="__"/>
    <n v="6"/>
  </r>
  <r>
    <x v="3"/>
    <n v="231"/>
    <x v="19"/>
    <n v="1.8808777429466999E-2"/>
    <n v="2.5179856115107899E-2"/>
    <n v="1.6528925619834701E-2"/>
    <n v="2.1084337349397499E-2"/>
    <n v="2.7272727272727199E-2"/>
    <n v="3.2258064516128997E-2"/>
    <n v="3.2258064516128997E-2"/>
    <n v="1.8806631484616101E-2"/>
    <x v="894"/>
    <m/>
    <s v="__"/>
    <s v="__"/>
    <s v="__"/>
    <n v="7"/>
  </r>
  <r>
    <x v="9"/>
    <n v="206"/>
    <x v="13"/>
    <n v="1.0273972602739699E-2"/>
    <n v="1.34228187919463E-2"/>
    <n v="2.5139664804469199E-2"/>
    <n v="2.0833333333333301E-2"/>
    <n v="4.6153846153846101E-2"/>
    <n v="1.6E-2"/>
    <n v="4.6153846153846101E-2"/>
    <n v="2.298649906890125E-2"/>
    <x v="895"/>
    <m/>
    <s v="__"/>
    <s v="__"/>
    <s v="__"/>
    <n v="7"/>
  </r>
  <r>
    <x v="1"/>
    <n v="227"/>
    <x v="83"/>
    <n v="8.3333333333333301E-2"/>
    <n v="9.0909090909090898E-2"/>
    <n v="0"/>
    <n v="1.5E-3"/>
    <n v="0"/>
    <n v="0"/>
    <n v="9.0909090909090898E-2"/>
    <n v="7.5000000000000002E-4"/>
    <x v="896"/>
    <m/>
    <s v="__"/>
    <s v="__"/>
    <s v="__"/>
    <n v="8"/>
  </r>
  <r>
    <x v="7"/>
    <n v="71"/>
    <x v="90"/>
    <n v="1.04166666666666E-2"/>
    <n v="2.4193548387096701E-2"/>
    <n v="2.5531914893616999E-2"/>
    <n v="2.06185567010309E-2"/>
    <n v="1.94174757281553E-2"/>
    <n v="2.9850746268656699E-2"/>
    <n v="2.9850746268656699E-2"/>
    <n v="2.3075235797323949E-2"/>
    <x v="897"/>
    <m/>
    <s v="__"/>
    <s v="__"/>
    <s v="__"/>
    <n v="8"/>
  </r>
  <r>
    <x v="3"/>
    <n v="197"/>
    <x v="141"/>
    <n v="3.1347962382445103E-2"/>
    <n v="1.4388489208633001E-2"/>
    <n v="2.89256198347107E-2"/>
    <n v="2.7108433734939701E-2"/>
    <n v="1.8181818181818101E-2"/>
    <n v="0"/>
    <n v="3.1347962382445103E-2"/>
    <n v="2.8017026784825198E-2"/>
    <x v="898"/>
    <m/>
    <s v="__"/>
    <s v="__"/>
    <s v="__"/>
    <n v="4"/>
  </r>
  <r>
    <x v="2"/>
    <n v="287"/>
    <x v="92"/>
    <n v="0"/>
    <n v="0"/>
    <n v="4.7619047619047603E-2"/>
    <n v="0.04"/>
    <n v="0"/>
    <n v="0"/>
    <n v="4.7619047619047603E-2"/>
    <n v="4.3809523809523798E-2"/>
    <x v="899"/>
    <m/>
    <s v="__"/>
    <s v="__"/>
    <s v="__"/>
    <n v="10"/>
  </r>
  <r>
    <x v="2"/>
    <n v="72"/>
    <x v="160"/>
    <n v="0"/>
    <n v="0"/>
    <n v="4.7619047619047603E-2"/>
    <n v="0.04"/>
    <n v="0"/>
    <n v="0"/>
    <n v="4.7619047619047603E-2"/>
    <n v="4.3809523809523798E-2"/>
    <x v="899"/>
    <m/>
    <s v="__"/>
    <s v="__"/>
    <s v="__"/>
    <n v="2"/>
  </r>
  <r>
    <x v="8"/>
    <n v="175"/>
    <x v="159"/>
    <n v="8.2568807339449504E-2"/>
    <n v="6.4625850340136001E-2"/>
    <n v="1.39372822299651E-2"/>
    <n v="0"/>
    <n v="0"/>
    <n v="0"/>
    <n v="8.2568807339449504E-2"/>
    <n v="6.9686411149825498E-3"/>
    <x v="900"/>
    <m/>
    <s v="__"/>
    <s v="__"/>
    <s v="__"/>
    <n v="5"/>
  </r>
  <r>
    <x v="7"/>
    <n v="219"/>
    <x v="71"/>
    <n v="5.7291666666666602E-2"/>
    <n v="2.4193548387096701E-2"/>
    <n v="2.1276595744680799E-2"/>
    <n v="2.06185567010309E-2"/>
    <n v="9.7087378640776604E-3"/>
    <n v="0"/>
    <n v="5.7291666666666602E-2"/>
    <n v="2.0947576222855847E-2"/>
    <x v="901"/>
    <m/>
    <s v="__"/>
    <s v="__"/>
    <s v="__"/>
    <n v="6"/>
  </r>
  <r>
    <x v="8"/>
    <n v="279"/>
    <x v="83"/>
    <n v="3.9755351681957103E-2"/>
    <n v="2.7210884353741398E-2"/>
    <n v="2.0905923344947699E-2"/>
    <n v="1.53061224489795E-2"/>
    <n v="1.6666666666666601E-2"/>
    <n v="1.85185185185185E-2"/>
    <n v="3.9755351681957103E-2"/>
    <n v="1.81060228969636E-2"/>
    <x v="902"/>
    <m/>
    <s v="__"/>
    <s v="__"/>
    <s v="__"/>
    <n v="9"/>
  </r>
  <r>
    <x v="1"/>
    <n v="212"/>
    <x v="7"/>
    <n v="8.3333333333333301E-2"/>
    <n v="9.0909090909090898E-2"/>
    <n v="0"/>
    <n v="0"/>
    <n v="0"/>
    <n v="0"/>
    <n v="9.0909090909090898E-2"/>
    <n v="0"/>
    <x v="903"/>
    <m/>
    <s v=""/>
    <s v="__"/>
    <s v="__"/>
    <n v="4"/>
  </r>
  <r>
    <x v="1"/>
    <n v="79"/>
    <x v="193"/>
    <n v="8.3333333333333301E-2"/>
    <n v="9.0909090909090898E-2"/>
    <n v="0"/>
    <n v="0"/>
    <n v="0"/>
    <n v="0"/>
    <n v="9.0909090909090898E-2"/>
    <n v="0"/>
    <x v="903"/>
    <m/>
    <s v=""/>
    <s v="__"/>
    <s v="__"/>
    <n v="1"/>
  </r>
  <r>
    <x v="2"/>
    <n v="100"/>
    <x v="54"/>
    <n v="0.04"/>
    <n v="5.2631578947368397E-2"/>
    <n v="0"/>
    <n v="0.04"/>
    <n v="0"/>
    <n v="1.5E-3"/>
    <n v="5.2631578947368397E-2"/>
    <n v="0.02"/>
    <x v="904"/>
    <m/>
    <s v="__"/>
    <s v="__"/>
    <s v="__"/>
    <n v="8"/>
  </r>
  <r>
    <x v="3"/>
    <n v="111"/>
    <x v="160"/>
    <n v="1.2539184952978E-2"/>
    <n v="2.5179856115107899E-2"/>
    <n v="1.6528925619834701E-2"/>
    <n v="2.7108433734939701E-2"/>
    <n v="2.7272727272727199E-2"/>
    <n v="2.1505376344085999E-2"/>
    <n v="2.7272727272727199E-2"/>
    <n v="2.1818679677387202E-2"/>
    <x v="905"/>
    <m/>
    <s v="__"/>
    <s v="__"/>
    <s v="__"/>
    <n v="3"/>
  </r>
  <r>
    <x v="7"/>
    <n v="165"/>
    <x v="63"/>
    <n v="2.6041666666666598E-2"/>
    <n v="2.4193548387096701E-2"/>
    <n v="2.1276595744680799E-2"/>
    <n v="2.06185567010309E-2"/>
    <n v="9.7087378640776604E-3"/>
    <n v="2.9850746268656699E-2"/>
    <n v="2.9850746268656699E-2"/>
    <n v="2.0947576222855847E-2"/>
    <x v="906"/>
    <m/>
    <s v="__"/>
    <s v="__"/>
    <s v="__"/>
    <n v="7"/>
  </r>
  <r>
    <x v="0"/>
    <n v="128"/>
    <x v="178"/>
    <n v="1.85185185185185E-2"/>
    <n v="4.4444444444444398E-2"/>
    <n v="1.9607843137254902E-2"/>
    <n v="0.02"/>
    <n v="3.125E-2"/>
    <n v="0"/>
    <n v="4.4444444444444398E-2"/>
    <n v="1.9803921568627453E-2"/>
    <x v="907"/>
    <m/>
    <s v="__"/>
    <s v="__"/>
    <s v="__"/>
    <n v="4"/>
  </r>
  <r>
    <x v="8"/>
    <n v="123"/>
    <x v="137"/>
    <n v="3.0581039755351602E-2"/>
    <n v="3.06122448979591E-2"/>
    <n v="2.78745644599303E-2"/>
    <n v="1.7857142857142801E-2"/>
    <n v="1.1111111111111099E-2"/>
    <n v="9.2592592592592501E-3"/>
    <n v="3.06122448979591E-2"/>
    <n v="2.286585365853655E-2"/>
    <x v="908"/>
    <m/>
    <s v="__"/>
    <s v="__"/>
    <s v="__"/>
    <n v="8"/>
  </r>
  <r>
    <x v="2"/>
    <n v="215"/>
    <x v="178"/>
    <n v="0.12"/>
    <n v="5.2631578947368397E-2"/>
    <n v="0"/>
    <n v="0"/>
    <n v="0"/>
    <n v="0"/>
    <n v="0.12"/>
    <n v="0"/>
    <x v="909"/>
    <m/>
    <s v=""/>
    <s v="__"/>
    <s v="__"/>
    <n v="5"/>
  </r>
  <r>
    <x v="7"/>
    <n v="96"/>
    <x v="56"/>
    <n v="1.5625E-2"/>
    <n v="2.4193548387096701E-2"/>
    <n v="3.40425531914893E-2"/>
    <n v="2.74914089347079E-2"/>
    <n v="9.7087378640776604E-3"/>
    <n v="0"/>
    <n v="3.40425531914893E-2"/>
    <n v="3.0766981063098602E-2"/>
    <x v="910"/>
    <m/>
    <s v="__"/>
    <s v="__"/>
    <s v="__"/>
    <n v="8"/>
  </r>
  <r>
    <x v="9"/>
    <n v="190"/>
    <x v="9"/>
    <n v="1.7123287671232799E-2"/>
    <n v="2.0134228187919399E-2"/>
    <n v="1.95530726256983E-2"/>
    <n v="2.0833333333333301E-2"/>
    <n v="4.6153846153846101E-2"/>
    <n v="8.0000000000000002E-3"/>
    <n v="4.6153846153846101E-2"/>
    <n v="2.0193202979515802E-2"/>
    <x v="911"/>
    <m/>
    <s v="__"/>
    <s v="__"/>
    <s v="__"/>
    <n v="7"/>
  </r>
  <r>
    <x v="3"/>
    <n v="95"/>
    <x v="167"/>
    <n v="4.3887147335423198E-2"/>
    <n v="5.0359712230215799E-2"/>
    <n v="2.89256198347107E-2"/>
    <n v="9.0361445783132491E-3"/>
    <n v="0"/>
    <n v="0"/>
    <n v="5.0359712230215799E-2"/>
    <n v="1.8980882206511975E-2"/>
    <x v="912"/>
    <m/>
    <s v="__"/>
    <s v="__"/>
    <s v="__"/>
    <n v="2"/>
  </r>
  <r>
    <x v="3"/>
    <n v="185"/>
    <x v="148"/>
    <n v="3.1347962382445103E-2"/>
    <n v="3.9568345323740997E-2"/>
    <n v="3.3057851239669402E-2"/>
    <n v="1.5060240963855401E-2"/>
    <n v="1.5E-3"/>
    <n v="1.5E-3"/>
    <n v="3.9568345323740997E-2"/>
    <n v="2.4059046101762401E-2"/>
    <x v="913"/>
    <m/>
    <s v="__"/>
    <s v="__"/>
    <s v="__"/>
    <n v="7"/>
  </r>
  <r>
    <x v="9"/>
    <n v="4"/>
    <x v="18"/>
    <n v="3.7671232876712299E-2"/>
    <n v="2.68456375838926E-2"/>
    <n v="2.23463687150838E-2"/>
    <n v="1.4583333333333301E-2"/>
    <n v="1.53846153846153E-2"/>
    <n v="1.6E-2"/>
    <n v="3.7671232876712299E-2"/>
    <n v="1.8464851024208549E-2"/>
    <x v="914"/>
    <m/>
    <s v="__"/>
    <s v="__"/>
    <s v="__"/>
    <n v="8"/>
  </r>
  <r>
    <x v="3"/>
    <n v="353"/>
    <x v="8"/>
    <n v="1.56739811912225E-2"/>
    <n v="1.07913669064748E-2"/>
    <n v="1.2396694214876E-2"/>
    <n v="3.6144578313252997E-2"/>
    <n v="4.54545454545454E-2"/>
    <n v="0"/>
    <n v="4.54545454545454E-2"/>
    <n v="2.4270636264064498E-2"/>
    <x v="915"/>
    <m/>
    <s v="__"/>
    <s v="__"/>
    <s v="__"/>
    <n v="8"/>
  </r>
  <r>
    <x v="8"/>
    <n v="111"/>
    <x v="141"/>
    <n v="3.6697247706422E-2"/>
    <n v="2.7210884353741398E-2"/>
    <n v="2.4390243902439001E-2"/>
    <n v="1.7857142857142801E-2"/>
    <n v="1.6666666666666601E-2"/>
    <n v="1.5E-3"/>
    <n v="3.6697247706422E-2"/>
    <n v="2.1123693379790899E-2"/>
    <x v="916"/>
    <m/>
    <s v="__"/>
    <s v="__"/>
    <s v="__"/>
    <n v="5"/>
  </r>
  <r>
    <x v="5"/>
    <n v="4"/>
    <x v="69"/>
    <n v="3.8961038961038898E-2"/>
    <n v="3.1746031746031703E-2"/>
    <n v="2.53164556962025E-2"/>
    <n v="1.21951219512195E-2"/>
    <n v="2.04081632653061E-2"/>
    <n v="0"/>
    <n v="3.8961038961038898E-2"/>
    <n v="1.8755788823711001E-2"/>
    <x v="917"/>
    <m/>
    <s v="__"/>
    <s v="__"/>
    <s v="__"/>
    <n v="6"/>
  </r>
  <r>
    <x v="7"/>
    <n v="255"/>
    <x v="131"/>
    <n v="1.5625E-2"/>
    <n v="1.20967741935483E-2"/>
    <n v="1.27659574468085E-2"/>
    <n v="1.71821305841924E-2"/>
    <n v="4.85436893203883E-2"/>
    <n v="2.9850746268656699E-2"/>
    <n v="4.85436893203883E-2"/>
    <n v="1.497404401550045E-2"/>
    <x v="918"/>
    <m/>
    <s v="__"/>
    <s v="__"/>
    <s v="__"/>
    <n v="9"/>
  </r>
  <r>
    <x v="8"/>
    <n v="25"/>
    <x v="130"/>
    <n v="3.6697247706422E-2"/>
    <n v="1.0204081632653E-2"/>
    <n v="1.39372822299651E-2"/>
    <n v="1.2755102040816301E-2"/>
    <n v="5.5555555555555497E-2"/>
    <n v="9.2592592592592501E-3"/>
    <n v="5.5555555555555497E-2"/>
    <n v="1.33461921353907E-2"/>
    <x v="919"/>
    <m/>
    <s v="__"/>
    <s v="__"/>
    <s v="__"/>
    <n v="6"/>
  </r>
  <r>
    <x v="3"/>
    <n v="148"/>
    <x v="194"/>
    <n v="3.1347962382445103E-2"/>
    <n v="3.2374100719424398E-2"/>
    <n v="4.1322314049586702E-2"/>
    <n v="9.0361445783132491E-3"/>
    <n v="0"/>
    <n v="0"/>
    <n v="4.1322314049586702E-2"/>
    <n v="2.5179229313949975E-2"/>
    <x v="920"/>
    <m/>
    <s v="__"/>
    <s v="__"/>
    <s v="__"/>
    <n v="1"/>
  </r>
  <r>
    <x v="0"/>
    <n v="139"/>
    <x v="88"/>
    <n v="1.85185185185185E-2"/>
    <n v="6.6666666666666596E-2"/>
    <n v="3.9215686274509803E-2"/>
    <n v="0"/>
    <n v="0"/>
    <n v="0"/>
    <n v="6.6666666666666596E-2"/>
    <n v="1.9607843137254902E-2"/>
    <x v="921"/>
    <m/>
    <s v="__"/>
    <s v="__"/>
    <s v="__"/>
    <n v="9"/>
  </r>
  <r>
    <x v="3"/>
    <n v="279"/>
    <x v="20"/>
    <n v="2.8213166144200601E-2"/>
    <n v="1.79856115107913E-2"/>
    <n v="2.0661157024793299E-2"/>
    <n v="1.8072289156626498E-2"/>
    <n v="1.8181818181818101E-2"/>
    <n v="2.1505376344085999E-2"/>
    <n v="2.8213166144200601E-2"/>
    <n v="1.93667230907099E-2"/>
    <x v="922"/>
    <m/>
    <s v="__"/>
    <s v="__"/>
    <s v="__"/>
    <n v="7"/>
  </r>
  <r>
    <x v="2"/>
    <n v="169"/>
    <x v="195"/>
    <n v="0"/>
    <n v="0"/>
    <n v="1.5E-3"/>
    <n v="0.08"/>
    <n v="0"/>
    <n v="0"/>
    <n v="0.08"/>
    <n v="4.0750000000000001E-2"/>
    <x v="923"/>
    <m/>
    <s v="__"/>
    <s v="__"/>
    <s v="__"/>
    <n v="1"/>
  </r>
  <r>
    <x v="3"/>
    <n v="357"/>
    <x v="49"/>
    <n v="1.8808777429466999E-2"/>
    <n v="3.2374100719424398E-2"/>
    <n v="3.3057851239669402E-2"/>
    <n v="1.8072289156626498E-2"/>
    <n v="9.0909090909090905E-3"/>
    <n v="0"/>
    <n v="3.3057851239669402E-2"/>
    <n v="2.5565070198147952E-2"/>
    <x v="924"/>
    <m/>
    <s v="__"/>
    <s v="__"/>
    <s v="__"/>
    <n v="6"/>
  </r>
  <r>
    <x v="8"/>
    <n v="7"/>
    <x v="133"/>
    <n v="1.8348623853211E-2"/>
    <n v="1.3605442176870699E-2"/>
    <n v="1.74216027874564E-2"/>
    <n v="1.53061224489795E-2"/>
    <n v="2.77777777777777E-2"/>
    <n v="3.7037037037037E-2"/>
    <n v="3.7037037037037E-2"/>
    <n v="1.6363862618217949E-2"/>
    <x v="925"/>
    <m/>
    <s v="__"/>
    <s v="__"/>
    <s v="__"/>
    <n v="5"/>
  </r>
  <r>
    <x v="9"/>
    <n v="21"/>
    <x v="130"/>
    <n v="2.7397260273972601E-2"/>
    <n v="3.0201342281879099E-2"/>
    <n v="8.3798882681564192E-3"/>
    <n v="2.70833333333333E-2"/>
    <n v="7.6923076923076901E-3"/>
    <n v="2.4E-2"/>
    <n v="3.0201342281879099E-2"/>
    <n v="1.7731610800744861E-2"/>
    <x v="926"/>
    <m/>
    <s v="__"/>
    <s v="__"/>
    <s v="__"/>
    <n v="7"/>
  </r>
  <r>
    <x v="2"/>
    <n v="133"/>
    <x v="151"/>
    <n v="0.08"/>
    <n v="0"/>
    <n v="0"/>
    <n v="0.04"/>
    <n v="0"/>
    <n v="0"/>
    <n v="0.08"/>
    <n v="0.02"/>
    <x v="927"/>
    <m/>
    <s v="__"/>
    <s v="__"/>
    <s v="__"/>
    <n v="6"/>
  </r>
  <r>
    <x v="2"/>
    <n v="87"/>
    <x v="111"/>
    <n v="0"/>
    <n v="0"/>
    <n v="0"/>
    <n v="0.08"/>
    <n v="0"/>
    <n v="0"/>
    <n v="0.08"/>
    <n v="0.04"/>
    <x v="927"/>
    <m/>
    <s v="__"/>
    <s v="__"/>
    <s v="__"/>
    <n v="6"/>
  </r>
  <r>
    <x v="2"/>
    <n v="91"/>
    <x v="113"/>
    <n v="0"/>
    <n v="0"/>
    <n v="0"/>
    <n v="0.08"/>
    <n v="0"/>
    <n v="0"/>
    <n v="0.08"/>
    <n v="0.04"/>
    <x v="927"/>
    <m/>
    <s v="__"/>
    <s v="__"/>
    <s v="__"/>
    <n v="6"/>
  </r>
  <r>
    <x v="3"/>
    <n v="241"/>
    <x v="122"/>
    <n v="3.4482758620689599E-2"/>
    <n v="6.11510791366906E-2"/>
    <n v="4.13223140495867E-3"/>
    <n v="9.0361445783132491E-3"/>
    <n v="2.7272727272727199E-2"/>
    <n v="1.0752688172042999E-2"/>
    <n v="6.11510791366906E-2"/>
    <n v="6.5841879916359591E-3"/>
    <x v="928"/>
    <m/>
    <s v="__"/>
    <s v="__"/>
    <s v="__"/>
    <n v="8"/>
  </r>
  <r>
    <x v="0"/>
    <n v="174"/>
    <x v="196"/>
    <n v="0"/>
    <n v="0"/>
    <n v="1.9607843137254902E-2"/>
    <n v="0.06"/>
    <n v="0"/>
    <n v="0"/>
    <n v="0.06"/>
    <n v="3.980392156862745E-2"/>
    <x v="929"/>
    <m/>
    <s v="__"/>
    <s v="__"/>
    <s v="__"/>
    <n v="1"/>
  </r>
  <r>
    <x v="3"/>
    <n v="222"/>
    <x v="26"/>
    <n v="4.70219435736677E-2"/>
    <n v="5.3956834532374098E-2"/>
    <n v="1.2396694214876E-2"/>
    <n v="1.20481927710843E-2"/>
    <n v="9.0909090909090905E-3"/>
    <n v="0"/>
    <n v="5.3956834532374098E-2"/>
    <n v="1.2222443492980149E-2"/>
    <x v="930"/>
    <m/>
    <s v="__"/>
    <s v="__"/>
    <s v="__"/>
    <n v="6"/>
  </r>
  <r>
    <x v="3"/>
    <n v="195"/>
    <x v="136"/>
    <n v="2.8213166144200601E-2"/>
    <n v="5.7553956834532301E-2"/>
    <n v="4.13223140495867E-3"/>
    <n v="1.8072289156626498E-2"/>
    <n v="2.7272727272727199E-2"/>
    <n v="0"/>
    <n v="5.7553956834532301E-2"/>
    <n v="1.1102260280792585E-2"/>
    <x v="931"/>
    <m/>
    <s v="__"/>
    <s v="__"/>
    <s v="__"/>
    <n v="3"/>
  </r>
  <r>
    <x v="9"/>
    <n v="84"/>
    <x v="59"/>
    <n v="2.3972602739725998E-2"/>
    <n v="1.00671140939597E-2"/>
    <n v="1.95530726256983E-2"/>
    <n v="1.8749999999999999E-2"/>
    <n v="3.0769230769230702E-2"/>
    <n v="1.6E-2"/>
    <n v="3.0769230769230702E-2"/>
    <n v="1.915153631284915E-2"/>
    <x v="932"/>
    <m/>
    <s v="__"/>
    <s v="__"/>
    <s v="__"/>
    <n v="9"/>
  </r>
  <r>
    <x v="1"/>
    <n v="71"/>
    <x v="180"/>
    <n v="4.1666666666666602E-2"/>
    <n v="1.5E-3"/>
    <n v="0"/>
    <n v="1.5E-3"/>
    <n v="0.11111111111111099"/>
    <n v="0"/>
    <n v="0.11111111111111099"/>
    <n v="7.5000000000000002E-4"/>
    <x v="933"/>
    <m/>
    <s v="__"/>
    <s v="__"/>
    <s v="__"/>
    <n v="4"/>
  </r>
  <r>
    <x v="9"/>
    <n v="41"/>
    <x v="155"/>
    <n v="1.0273972602739699E-2"/>
    <n v="4.0268456375838903E-2"/>
    <n v="8.3798882681564192E-3"/>
    <n v="2.5000000000000001E-2"/>
    <n v="2.3076923076922998E-2"/>
    <n v="1.6E-2"/>
    <n v="4.0268456375838903E-2"/>
    <n v="1.6689944134078212E-2"/>
    <x v="934"/>
    <m/>
    <s v="__"/>
    <s v="__"/>
    <s v="__"/>
    <n v="5"/>
  </r>
  <r>
    <x v="7"/>
    <n v="197"/>
    <x v="121"/>
    <n v="6.25E-2"/>
    <n v="1.6129032258064498E-2"/>
    <n v="1.7021276595744601E-2"/>
    <n v="2.06185567010309E-2"/>
    <n v="0"/>
    <n v="1.5E-3"/>
    <n v="6.25E-2"/>
    <n v="1.8819916648387752E-2"/>
    <x v="935"/>
    <m/>
    <s v="__"/>
    <s v="__"/>
    <s v="__"/>
    <n v="4"/>
  </r>
  <r>
    <x v="7"/>
    <n v="220"/>
    <x v="96"/>
    <n v="4.6875E-2"/>
    <n v="5.2419354838709603E-2"/>
    <n v="1.27659574468085E-2"/>
    <n v="1.03092783505154E-2"/>
    <n v="9.7087378640776604E-3"/>
    <n v="0"/>
    <n v="5.2419354838709603E-2"/>
    <n v="1.153761789866195E-2"/>
    <x v="936"/>
    <m/>
    <s v="__"/>
    <s v="__"/>
    <s v="__"/>
    <n v="10"/>
  </r>
  <r>
    <x v="7"/>
    <n v="41"/>
    <x v="38"/>
    <n v="1.5625E-2"/>
    <n v="8.0645161290322492E-3"/>
    <n v="4.2553191489361703E-3"/>
    <n v="3.0927835051546299E-2"/>
    <n v="0"/>
    <n v="5.9701492537313397E-2"/>
    <n v="5.9701492537313397E-2"/>
    <n v="1.7591577100241236E-2"/>
    <x v="937"/>
    <m/>
    <s v="__"/>
    <s v="__"/>
    <s v="__"/>
    <n v="3"/>
  </r>
  <r>
    <x v="2"/>
    <n v="206"/>
    <x v="152"/>
    <n v="0"/>
    <n v="0"/>
    <n v="0"/>
    <n v="1.5E-3"/>
    <n v="0"/>
    <n v="0.15"/>
    <n v="0.15"/>
    <n v="7.5000000000000002E-4"/>
    <x v="938"/>
    <m/>
    <s v="__"/>
    <s v="__"/>
    <s v="__"/>
    <n v="3"/>
  </r>
  <r>
    <x v="7"/>
    <n v="139"/>
    <x v="26"/>
    <n v="3.6458333333333301E-2"/>
    <n v="1.6129032258064498E-2"/>
    <n v="2.1276595744680799E-2"/>
    <n v="6.8728522336769697E-3"/>
    <n v="2.9126213592233E-2"/>
    <n v="1.4925373134328301E-2"/>
    <n v="3.6458333333333301E-2"/>
    <n v="1.4074723989178884E-2"/>
    <x v="939"/>
    <m/>
    <s v="__"/>
    <s v="__"/>
    <s v="__"/>
    <n v="7"/>
  </r>
  <r>
    <x v="8"/>
    <n v="69"/>
    <x v="194"/>
    <n v="4.5871559633027498E-2"/>
    <n v="4.08163265306122E-2"/>
    <n v="2.78745644599303E-2"/>
    <n v="5.1020408163265302E-3"/>
    <n v="0"/>
    <n v="0"/>
    <n v="4.5871559633027498E-2"/>
    <n v="1.6488302638128415E-2"/>
    <x v="940"/>
    <m/>
    <s v="__"/>
    <s v="__"/>
    <s v="__"/>
    <n v="2"/>
  </r>
  <r>
    <x v="8"/>
    <n v="152"/>
    <x v="53"/>
    <n v="2.4464831804281301E-2"/>
    <n v="1.0204081632653E-2"/>
    <n v="2.78745644599303E-2"/>
    <n v="1.7857142857142801E-2"/>
    <n v="1.6666666666666601E-2"/>
    <n v="9.2592592592592501E-3"/>
    <n v="2.78745644599303E-2"/>
    <n v="2.286585365853655E-2"/>
    <x v="941"/>
    <m/>
    <s v="__"/>
    <s v="__"/>
    <s v="__"/>
    <n v="6"/>
  </r>
  <r>
    <x v="7"/>
    <n v="104"/>
    <x v="138"/>
    <n v="3.6458333333333301E-2"/>
    <n v="1.6129032258064498E-2"/>
    <n v="1.27659574468085E-2"/>
    <n v="3.4364261168384801E-3"/>
    <n v="1.94174757281553E-2"/>
    <n v="4.4776119402985003E-2"/>
    <n v="4.4776119402985003E-2"/>
    <n v="8.1011917818234903E-3"/>
    <x v="942"/>
    <m/>
    <s v="__"/>
    <s v="__"/>
    <s v="__"/>
    <n v="3"/>
  </r>
  <r>
    <x v="7"/>
    <n v="260"/>
    <x v="49"/>
    <n v="1.5625E-2"/>
    <n v="2.8225806451612899E-2"/>
    <n v="4.2553191489361703E-3"/>
    <n v="3.0927835051546299E-2"/>
    <n v="1.94174757281553E-2"/>
    <n v="1.4925373134328301E-2"/>
    <n v="3.0927835051546299E-2"/>
    <n v="1.7591577100241236E-2"/>
    <x v="943"/>
    <m/>
    <s v="__"/>
    <s v="__"/>
    <s v="__"/>
    <n v="7"/>
  </r>
  <r>
    <x v="9"/>
    <n v="154"/>
    <x v="80"/>
    <n v="2.7397260273972601E-2"/>
    <n v="2.68456375838926E-2"/>
    <n v="5.5865921787709499E-3"/>
    <n v="6.2500000000000003E-3"/>
    <n v="3.8461538461538401E-2"/>
    <n v="3.2000000000000001E-2"/>
    <n v="3.8461538461538401E-2"/>
    <n v="5.9182960893854747E-3"/>
    <x v="944"/>
    <m/>
    <s v="__"/>
    <s v="__"/>
    <s v="__"/>
    <n v="2"/>
  </r>
  <r>
    <x v="2"/>
    <n v="237"/>
    <x v="154"/>
    <n v="0.04"/>
    <n v="0.105263157894736"/>
    <n v="1.5E-3"/>
    <n v="0"/>
    <n v="0"/>
    <n v="0"/>
    <n v="0.105263157894736"/>
    <n v="7.5000000000000002E-4"/>
    <x v="945"/>
    <m/>
    <s v="__"/>
    <s v="__"/>
    <s v="__"/>
    <n v="5"/>
  </r>
  <r>
    <x v="2"/>
    <n v="110"/>
    <x v="12"/>
    <n v="0"/>
    <n v="5.2631578947368397E-2"/>
    <n v="4.7619047619047603E-2"/>
    <n v="0"/>
    <n v="0"/>
    <n v="0"/>
    <n v="5.2631578947368397E-2"/>
    <n v="2.3809523809523801E-2"/>
    <x v="946"/>
    <m/>
    <s v="__"/>
    <s v="__"/>
    <s v="__"/>
    <n v="8"/>
  </r>
  <r>
    <x v="4"/>
    <n v="214"/>
    <x v="92"/>
    <n v="7.4074074074073999E-3"/>
    <n v="2.04081632653061E-2"/>
    <n v="1.3574660633484101E-2"/>
    <n v="2.4561403508771899E-2"/>
    <n v="1.04166666666666E-2"/>
    <n v="3.2608695652173898E-2"/>
    <n v="3.2608695652173898E-2"/>
    <n v="1.9068032071127998E-2"/>
    <x v="947"/>
    <m/>
    <s v="__"/>
    <s v="__"/>
    <s v="__"/>
    <n v="11"/>
  </r>
  <r>
    <x v="3"/>
    <n v="112"/>
    <x v="89"/>
    <n v="6.2695924764890202E-3"/>
    <n v="1.4388489208633001E-2"/>
    <n v="1.2396694214876E-2"/>
    <n v="2.7108433734939701E-2"/>
    <n v="3.6363636363636299E-2"/>
    <n v="1.0752688172042999E-2"/>
    <n v="3.6363636363636299E-2"/>
    <n v="1.975256397490785E-2"/>
    <x v="948"/>
    <m/>
    <s v="__"/>
    <s v="__"/>
    <s v="__"/>
    <n v="7"/>
  </r>
  <r>
    <x v="8"/>
    <n v="216"/>
    <x v="25"/>
    <n v="2.7522935779816501E-2"/>
    <n v="2.3809523809523801E-2"/>
    <n v="2.0905923344947699E-2"/>
    <n v="2.04081632653061E-2"/>
    <n v="1.1111111111111099E-2"/>
    <n v="1.5E-3"/>
    <n v="2.7522935779816501E-2"/>
    <n v="2.0657043305126899E-2"/>
    <x v="949"/>
    <m/>
    <s v="__"/>
    <s v="__"/>
    <s v="__"/>
    <n v="8"/>
  </r>
  <r>
    <x v="7"/>
    <n v="6"/>
    <x v="133"/>
    <n v="3.125E-2"/>
    <n v="2.0161290322580599E-2"/>
    <n v="2.5531914893616999E-2"/>
    <n v="1.71821305841924E-2"/>
    <n v="9.7087378640776604E-3"/>
    <n v="0"/>
    <n v="3.125E-2"/>
    <n v="2.1357022738904698E-2"/>
    <x v="950"/>
    <m/>
    <s v="__"/>
    <s v="__"/>
    <s v="__"/>
    <n v="6"/>
  </r>
  <r>
    <x v="4"/>
    <n v="193"/>
    <x v="131"/>
    <n v="3.7037037037037E-2"/>
    <n v="2.7210884353741398E-2"/>
    <n v="9.0497737556561094E-3"/>
    <n v="2.1052631578947299E-2"/>
    <n v="2.0833333333333301E-2"/>
    <n v="0"/>
    <n v="3.7037037037037E-2"/>
    <n v="1.5051202667301703E-2"/>
    <x v="951"/>
    <m/>
    <s v="__"/>
    <s v="__"/>
    <s v="__"/>
    <n v="10"/>
  </r>
  <r>
    <x v="4"/>
    <n v="83"/>
    <x v="171"/>
    <n v="4.4444444444444398E-2"/>
    <n v="4.7619047619047603E-2"/>
    <n v="9.0497737556561094E-3"/>
    <n v="1.7543859649122799E-2"/>
    <n v="0"/>
    <n v="0"/>
    <n v="4.7619047619047603E-2"/>
    <n v="1.3296816702389455E-2"/>
    <x v="952"/>
    <m/>
    <s v="__"/>
    <s v="__"/>
    <s v="__"/>
    <n v="5"/>
  </r>
  <r>
    <x v="2"/>
    <n v="204"/>
    <x v="9"/>
    <n v="0"/>
    <n v="0"/>
    <n v="4.7619047619047603E-2"/>
    <n v="0"/>
    <n v="0"/>
    <n v="0.05"/>
    <n v="0.05"/>
    <n v="2.3809523809523801E-2"/>
    <x v="953"/>
    <m/>
    <s v="__"/>
    <s v="__"/>
    <s v="__"/>
    <n v="8"/>
  </r>
  <r>
    <x v="9"/>
    <n v="80"/>
    <x v="197"/>
    <n v="7.1917808219177995E-2"/>
    <n v="3.3557046979865703E-2"/>
    <n v="1.67597765363128E-2"/>
    <n v="2.0833333333333298E-3"/>
    <n v="0"/>
    <n v="0"/>
    <n v="7.1917808219177995E-2"/>
    <n v="9.4215549348230648E-3"/>
    <x v="954"/>
    <m/>
    <s v="__"/>
    <s v="__"/>
    <s v="__"/>
    <n v="1"/>
  </r>
  <r>
    <x v="1"/>
    <n v="171"/>
    <x v="166"/>
    <n v="0"/>
    <n v="0"/>
    <n v="7.1428571428571397E-2"/>
    <n v="0"/>
    <n v="0"/>
    <n v="0"/>
    <n v="7.1428571428571397E-2"/>
    <n v="3.5714285714285698E-2"/>
    <x v="955"/>
    <m/>
    <s v="__"/>
    <s v="__"/>
    <s v="__"/>
    <n v="4"/>
  </r>
  <r>
    <x v="1"/>
    <n v="120"/>
    <x v="43"/>
    <n v="0"/>
    <n v="0"/>
    <n v="7.1428571428571397E-2"/>
    <n v="0"/>
    <n v="0"/>
    <n v="0"/>
    <n v="7.1428571428571397E-2"/>
    <n v="3.5714285714285698E-2"/>
    <x v="955"/>
    <m/>
    <s v="__"/>
    <s v="__"/>
    <s v="__"/>
    <n v="10"/>
  </r>
  <r>
    <x v="1"/>
    <n v="206"/>
    <x v="57"/>
    <n v="0"/>
    <n v="0"/>
    <n v="7.1428571428571397E-2"/>
    <n v="0"/>
    <n v="0"/>
    <n v="0"/>
    <n v="7.1428571428571397E-2"/>
    <n v="3.5714285714285698E-2"/>
    <x v="955"/>
    <m/>
    <s v="__"/>
    <s v="__"/>
    <s v="__"/>
    <n v="5"/>
  </r>
  <r>
    <x v="0"/>
    <n v="67"/>
    <x v="141"/>
    <n v="0"/>
    <n v="0"/>
    <n v="0"/>
    <n v="0.04"/>
    <n v="6.25E-2"/>
    <n v="0"/>
    <n v="6.25E-2"/>
    <n v="0.02"/>
    <x v="956"/>
    <m/>
    <s v="__"/>
    <s v="__"/>
    <s v="__"/>
    <n v="6"/>
  </r>
  <r>
    <x v="6"/>
    <n v="93"/>
    <x v="15"/>
    <n v="8.59375E-2"/>
    <n v="9.8039215686274508E-3"/>
    <n v="1.5E-3"/>
    <n v="1.09289617486338E-2"/>
    <n v="1.5E-3"/>
    <n v="1.8867924528301799E-2"/>
    <n v="8.59375E-2"/>
    <n v="6.2144808743168998E-3"/>
    <x v="957"/>
    <m/>
    <s v="__"/>
    <s v="__"/>
    <s v="__"/>
    <n v="4"/>
  </r>
  <r>
    <x v="9"/>
    <n v="163"/>
    <x v="132"/>
    <n v="6.8493150684931503E-3"/>
    <n v="1.34228187919463E-2"/>
    <n v="1.11731843575419E-2"/>
    <n v="1.2500000000000001E-2"/>
    <n v="7.6923076923076901E-3"/>
    <n v="6.4000000000000001E-2"/>
    <n v="6.4000000000000001E-2"/>
    <n v="1.1836592178770949E-2"/>
    <x v="958"/>
    <m/>
    <s v="__"/>
    <s v="__"/>
    <s v="__"/>
    <n v="4"/>
  </r>
  <r>
    <x v="9"/>
    <n v="277"/>
    <x v="105"/>
    <n v="0"/>
    <n v="6.7114093959731499E-3"/>
    <n v="1.95530726256983E-2"/>
    <n v="2.70833333333333E-2"/>
    <n v="2.3076923076922998E-2"/>
    <n v="1.6E-2"/>
    <n v="2.70833333333333E-2"/>
    <n v="2.3318202979515798E-2"/>
    <x v="959"/>
    <m/>
    <s v="__"/>
    <s v="__"/>
    <s v="__"/>
    <n v="5"/>
  </r>
  <r>
    <x v="7"/>
    <n v="105"/>
    <x v="148"/>
    <n v="5.2083333333333301E-2"/>
    <n v="1.20967741935483E-2"/>
    <n v="8.5106382978723406E-3"/>
    <n v="2.40549828178694E-2"/>
    <n v="9.7087378640776604E-3"/>
    <n v="0"/>
    <n v="5.2083333333333301E-2"/>
    <n v="1.6282810557870869E-2"/>
    <x v="960"/>
    <m/>
    <s v="__"/>
    <s v="__"/>
    <s v="__"/>
    <n v="8"/>
  </r>
  <r>
    <x v="9"/>
    <n v="194"/>
    <x v="115"/>
    <n v="3.4246575342465699E-3"/>
    <n v="2.68456375838926E-2"/>
    <n v="1.67597765363128E-2"/>
    <n v="1.04166666666666E-2"/>
    <n v="4.6153846153846101E-2"/>
    <n v="8.0000000000000002E-3"/>
    <n v="4.6153846153846101E-2"/>
    <n v="1.3588221601489699E-2"/>
    <x v="961"/>
    <m/>
    <s v="__"/>
    <s v="__"/>
    <s v="__"/>
    <n v="10"/>
  </r>
  <r>
    <x v="0"/>
    <n v="12"/>
    <x v="158"/>
    <n v="3.7037037037037E-2"/>
    <n v="2.2222222222222199E-2"/>
    <n v="1.9607843137254902E-2"/>
    <n v="0.02"/>
    <n v="0"/>
    <n v="0"/>
    <n v="3.7037037037037E-2"/>
    <n v="1.9803921568627453E-2"/>
    <x v="962"/>
    <m/>
    <s v="__"/>
    <s v="__"/>
    <s v="__"/>
    <n v="2"/>
  </r>
  <r>
    <x v="4"/>
    <n v="105"/>
    <x v="182"/>
    <n v="2.2222222222222199E-2"/>
    <n v="4.08163265306122E-2"/>
    <n v="2.7149321266968299E-2"/>
    <n v="1.0526315789473601E-2"/>
    <n v="0"/>
    <n v="0"/>
    <n v="4.08163265306122E-2"/>
    <n v="1.8837818528220949E-2"/>
    <x v="963"/>
    <m/>
    <s v="__"/>
    <s v="__"/>
    <s v="__"/>
    <n v="6"/>
  </r>
  <r>
    <x v="0"/>
    <n v="168"/>
    <x v="7"/>
    <n v="3.7037037037037E-2"/>
    <n v="2.2222222222222199E-2"/>
    <n v="3.9215686274509803E-2"/>
    <n v="0"/>
    <n v="0"/>
    <n v="0"/>
    <n v="3.9215686274509803E-2"/>
    <n v="1.9607843137254902E-2"/>
    <x v="964"/>
    <m/>
    <s v="__"/>
    <s v="__"/>
    <s v="__"/>
    <n v="5"/>
  </r>
  <r>
    <x v="4"/>
    <n v="13"/>
    <x v="198"/>
    <n v="1.48148148148148E-2"/>
    <n v="1.3605442176870699E-2"/>
    <n v="1.3574660633484101E-2"/>
    <n v="3.5087719298245598E-2"/>
    <n v="1.04166666666666E-2"/>
    <n v="1.5E-3"/>
    <n v="3.5087719298245598E-2"/>
    <n v="2.433118996586485E-2"/>
    <x v="965"/>
    <m/>
    <s v="__"/>
    <s v="__"/>
    <s v="__"/>
    <n v="1"/>
  </r>
  <r>
    <x v="3"/>
    <n v="121"/>
    <x v="184"/>
    <n v="0"/>
    <n v="3.5971223021582701E-3"/>
    <n v="4.13223140495867E-3"/>
    <n v="1.5060240963855401E-2"/>
    <n v="9.0909090909090905E-3"/>
    <n v="8.6021505376343996E-2"/>
    <n v="8.6021505376343996E-2"/>
    <n v="9.5962361844070358E-3"/>
    <x v="966"/>
    <m/>
    <s v="__"/>
    <s v="__"/>
    <s v="__"/>
    <n v="2"/>
  </r>
  <r>
    <x v="9"/>
    <n v="92"/>
    <x v="199"/>
    <n v="1.0273972602739699E-2"/>
    <n v="6.7114093959731499E-3"/>
    <n v="1.11731843575419E-2"/>
    <n v="2.9166666666666601E-2"/>
    <n v="1.53846153846153E-2"/>
    <n v="2.4E-2"/>
    <n v="2.9166666666666601E-2"/>
    <n v="2.016992551210425E-2"/>
    <x v="967"/>
    <m/>
    <s v="__"/>
    <s v="__"/>
    <s v="__"/>
    <n v="1"/>
  </r>
  <r>
    <x v="0"/>
    <n v="164"/>
    <x v="131"/>
    <n v="1.85185185185185E-2"/>
    <n v="0"/>
    <n v="3.9215686274509803E-2"/>
    <n v="0.02"/>
    <n v="0"/>
    <n v="0"/>
    <n v="3.9215686274509803E-2"/>
    <n v="2.9607843137254904E-2"/>
    <x v="968"/>
    <m/>
    <s v="__"/>
    <s v="__"/>
    <s v="__"/>
    <n v="11"/>
  </r>
  <r>
    <x v="3"/>
    <n v="34"/>
    <x v="200"/>
    <n v="1.8808777429466999E-2"/>
    <n v="3.2374100719424398E-2"/>
    <n v="2.89256198347107E-2"/>
    <n v="9.0361445783132491E-3"/>
    <n v="9.0909090909090905E-3"/>
    <n v="0"/>
    <n v="3.2374100719424398E-2"/>
    <n v="1.8980882206511975E-2"/>
    <x v="969"/>
    <m/>
    <s v="__"/>
    <s v="__"/>
    <s v="__"/>
    <n v="1"/>
  </r>
  <r>
    <x v="5"/>
    <n v="41"/>
    <x v="58"/>
    <n v="0"/>
    <n v="0"/>
    <n v="1.26582278481012E-2"/>
    <n v="2.4390243902439001E-2"/>
    <n v="2.04081632653061E-2"/>
    <n v="4.1666666666666602E-2"/>
    <n v="4.1666666666666602E-2"/>
    <n v="1.8524235875270099E-2"/>
    <x v="970"/>
    <m/>
    <s v="__"/>
    <s v="__"/>
    <s v="__"/>
    <n v="5"/>
  </r>
  <r>
    <x v="7"/>
    <n v="203"/>
    <x v="178"/>
    <n v="5.2083333333333301E-2"/>
    <n v="3.6290322580645101E-2"/>
    <n v="1.7021276595744601E-2"/>
    <n v="6.8728522336769697E-3"/>
    <n v="0"/>
    <n v="0"/>
    <n v="5.2083333333333301E-2"/>
    <n v="1.1947064414710785E-2"/>
    <x v="971"/>
    <m/>
    <s v="__"/>
    <s v="__"/>
    <s v="__"/>
    <n v="6"/>
  </r>
  <r>
    <x v="2"/>
    <n v="280"/>
    <x v="201"/>
    <n v="0.08"/>
    <n v="5.2631578947368397E-2"/>
    <n v="1.5E-3"/>
    <n v="0"/>
    <n v="0"/>
    <n v="0"/>
    <n v="0.08"/>
    <n v="7.5000000000000002E-4"/>
    <x v="972"/>
    <m/>
    <s v="__"/>
    <s v="__"/>
    <s v="__"/>
    <n v="1"/>
  </r>
  <r>
    <x v="2"/>
    <n v="75"/>
    <x v="66"/>
    <n v="0.04"/>
    <n v="0"/>
    <n v="4.7619047619047603E-2"/>
    <n v="0"/>
    <n v="0"/>
    <n v="0"/>
    <n v="4.7619047619047603E-2"/>
    <n v="2.3809523809523801E-2"/>
    <x v="973"/>
    <m/>
    <s v="__"/>
    <s v="__"/>
    <s v="__"/>
    <n v="4"/>
  </r>
  <r>
    <x v="6"/>
    <n v="227"/>
    <x v="105"/>
    <n v="0"/>
    <n v="1.9607843137254902E-2"/>
    <n v="1.5E-3"/>
    <n v="4.3715846994535498E-2"/>
    <n v="2.4691358024691301E-2"/>
    <n v="0"/>
    <n v="4.3715846994535498E-2"/>
    <n v="2.260792349726775E-2"/>
    <x v="974"/>
    <m/>
    <s v="__"/>
    <s v="__"/>
    <s v="__"/>
    <n v="6"/>
  </r>
  <r>
    <x v="8"/>
    <n v="13"/>
    <x v="177"/>
    <n v="3.05810397553516E-3"/>
    <n v="2.04081632653061E-2"/>
    <n v="2.0905923344947699E-2"/>
    <n v="1.7857142857142801E-2"/>
    <n v="5.5555555555555497E-3"/>
    <n v="2.77777777777777E-2"/>
    <n v="2.77777777777777E-2"/>
    <n v="1.9381533101045248E-2"/>
    <x v="975"/>
    <m/>
    <s v="__"/>
    <s v="__"/>
    <s v="__"/>
    <n v="2"/>
  </r>
  <r>
    <x v="6"/>
    <n v="128"/>
    <x v="53"/>
    <n v="1.5625E-2"/>
    <n v="1.9607843137254902E-2"/>
    <n v="1.7543859649122799E-2"/>
    <n v="1.63934426229508E-2"/>
    <n v="1.23456790123456E-2"/>
    <n v="1.8867924528301799E-2"/>
    <n v="1.9607843137254902E-2"/>
    <n v="1.6968651136036801E-2"/>
    <x v="976"/>
    <m/>
    <s v="__"/>
    <s v="__"/>
    <s v="__"/>
    <n v="7"/>
  </r>
  <r>
    <x v="3"/>
    <n v="346"/>
    <x v="190"/>
    <n v="5.6426332288401201E-2"/>
    <n v="3.5971223021582701E-3"/>
    <n v="2.89256198347107E-2"/>
    <n v="3.0120481927710802E-3"/>
    <n v="9.0909090909090905E-3"/>
    <n v="0"/>
    <n v="5.6426332288401201E-2"/>
    <n v="1.5968834013740892E-2"/>
    <x v="977"/>
    <m/>
    <s v="__"/>
    <s v="__"/>
    <s v="__"/>
    <n v="4"/>
  </r>
  <r>
    <x v="2"/>
    <n v="125"/>
    <x v="199"/>
    <n v="0"/>
    <n v="5.2631578947368397E-2"/>
    <n v="0"/>
    <n v="0.04"/>
    <n v="0"/>
    <n v="0"/>
    <n v="5.2631578947368397E-2"/>
    <n v="0.02"/>
    <x v="978"/>
    <m/>
    <s v="__"/>
    <s v="__"/>
    <s v="__"/>
    <n v="2"/>
  </r>
  <r>
    <x v="2"/>
    <n v="134"/>
    <x v="186"/>
    <n v="0.08"/>
    <n v="5.2631578947368397E-2"/>
    <n v="0"/>
    <n v="0"/>
    <n v="0"/>
    <n v="0"/>
    <n v="0.08"/>
    <n v="0"/>
    <x v="978"/>
    <m/>
    <s v=""/>
    <s v="__"/>
    <s v="__"/>
    <n v="2"/>
  </r>
  <r>
    <x v="1"/>
    <n v="182"/>
    <x v="88"/>
    <n v="4.1666666666666602E-2"/>
    <n v="9.0909090909090898E-2"/>
    <n v="0"/>
    <n v="0"/>
    <n v="0"/>
    <n v="0"/>
    <n v="9.0909090909090898E-2"/>
    <n v="0"/>
    <x v="979"/>
    <m/>
    <s v=""/>
    <s v="__"/>
    <s v="__"/>
    <n v="10"/>
  </r>
  <r>
    <x v="1"/>
    <n v="243"/>
    <x v="27"/>
    <n v="4.1666666666666602E-2"/>
    <n v="9.0909090909090898E-2"/>
    <n v="0"/>
    <n v="0"/>
    <n v="0"/>
    <n v="0"/>
    <n v="9.0909090909090898E-2"/>
    <n v="0"/>
    <x v="979"/>
    <m/>
    <s v=""/>
    <s v="__"/>
    <s v="__"/>
    <n v="6"/>
  </r>
  <r>
    <x v="1"/>
    <n v="63"/>
    <x v="109"/>
    <n v="4.1666666666666602E-2"/>
    <n v="9.0909090909090898E-2"/>
    <n v="0"/>
    <n v="0"/>
    <n v="0"/>
    <n v="0"/>
    <n v="9.0909090909090898E-2"/>
    <n v="0"/>
    <x v="979"/>
    <m/>
    <s v=""/>
    <s v="__"/>
    <s v="__"/>
    <n v="4"/>
  </r>
  <r>
    <x v="8"/>
    <n v="283"/>
    <x v="105"/>
    <n v="0"/>
    <n v="6.8027210884353704E-3"/>
    <n v="1.39372822299651E-2"/>
    <n v="3.3163265306122403E-2"/>
    <n v="2.2222222222222199E-2"/>
    <n v="9.2592592592592501E-3"/>
    <n v="3.3163265306122403E-2"/>
    <n v="2.355027376804375E-2"/>
    <x v="980"/>
    <m/>
    <s v="__"/>
    <s v="__"/>
    <s v="__"/>
    <n v="7"/>
  </r>
  <r>
    <x v="7"/>
    <n v="62"/>
    <x v="116"/>
    <n v="2.6041666666666598E-2"/>
    <n v="2.0161290322580599E-2"/>
    <n v="1.27659574468085E-2"/>
    <n v="2.06185567010309E-2"/>
    <n v="1.94174757281553E-2"/>
    <n v="0"/>
    <n v="2.6041666666666598E-2"/>
    <n v="1.6692257073919699E-2"/>
    <x v="981"/>
    <m/>
    <s v="__"/>
    <s v="__"/>
    <s v="__"/>
    <n v="6"/>
  </r>
  <r>
    <x v="5"/>
    <n v="49"/>
    <x v="4"/>
    <n v="2.5974025974025899E-2"/>
    <n v="1.5873015873015799E-2"/>
    <n v="1.26582278481012E-2"/>
    <n v="1.21951219512195E-2"/>
    <n v="4.08163265306122E-2"/>
    <n v="0"/>
    <n v="4.08163265306122E-2"/>
    <n v="1.242667489966035E-2"/>
    <x v="982"/>
    <m/>
    <s v="__"/>
    <s v="__"/>
    <s v="__"/>
    <n v="9"/>
  </r>
  <r>
    <x v="7"/>
    <n v="274"/>
    <x v="129"/>
    <n v="0"/>
    <n v="8.0645161290322492E-3"/>
    <n v="1.7021276595744601E-2"/>
    <n v="1.71821305841924E-2"/>
    <n v="9.7087378640776604E-3"/>
    <n v="4.4776119402985003E-2"/>
    <n v="4.4776119402985003E-2"/>
    <n v="1.71017035899685E-2"/>
    <x v="983"/>
    <m/>
    <s v="__"/>
    <s v="__"/>
    <s v="__"/>
    <n v="6"/>
  </r>
  <r>
    <x v="6"/>
    <n v="173"/>
    <x v="178"/>
    <n v="6.25E-2"/>
    <n v="3.9215686274509803E-2"/>
    <n v="8.7719298245613996E-3"/>
    <n v="5.4644808743169399E-3"/>
    <n v="0"/>
    <n v="0"/>
    <n v="6.25E-2"/>
    <n v="7.1182053494391693E-3"/>
    <x v="984"/>
    <m/>
    <s v="__"/>
    <s v="__"/>
    <s v="__"/>
    <n v="7"/>
  </r>
  <r>
    <x v="7"/>
    <n v="226"/>
    <x v="102"/>
    <n v="1.5625E-2"/>
    <n v="2.0161290322580599E-2"/>
    <n v="3.40425531914893E-2"/>
    <n v="3.4364261168384801E-3"/>
    <n v="1.94174757281553E-2"/>
    <n v="0"/>
    <n v="3.40425531914893E-2"/>
    <n v="1.8739489654163891E-2"/>
    <x v="985"/>
    <m/>
    <s v="__"/>
    <s v="__"/>
    <s v="__"/>
    <n v="4"/>
  </r>
  <r>
    <x v="0"/>
    <n v="88"/>
    <x v="140"/>
    <n v="0"/>
    <n v="0"/>
    <n v="1.9607843137254902E-2"/>
    <n v="0"/>
    <n v="0"/>
    <n v="9.0909090909090898E-2"/>
    <n v="9.0909090909090898E-2"/>
    <n v="9.8039215686274508E-3"/>
    <x v="986"/>
    <m/>
    <s v="__"/>
    <s v="__"/>
    <s v="__"/>
    <n v="4"/>
  </r>
  <r>
    <x v="0"/>
    <n v="71"/>
    <x v="3"/>
    <n v="3.7037037037037E-2"/>
    <n v="1.5E-3"/>
    <n v="0"/>
    <n v="0"/>
    <n v="0"/>
    <n v="9.0909090909090898E-2"/>
    <n v="9.0909090909090898E-2"/>
    <n v="0"/>
    <x v="987"/>
    <m/>
    <s v=""/>
    <s v="__"/>
    <s v="__"/>
    <n v="5"/>
  </r>
  <r>
    <x v="3"/>
    <n v="302"/>
    <x v="178"/>
    <n v="4.70219435736677E-2"/>
    <n v="2.5179856115107899E-2"/>
    <n v="2.4793388429752001E-2"/>
    <n v="3.0120481927710802E-3"/>
    <n v="0"/>
    <n v="0"/>
    <n v="4.70219435736677E-2"/>
    <n v="1.3902718311261541E-2"/>
    <x v="988"/>
    <m/>
    <s v="__"/>
    <s v="__"/>
    <s v="__"/>
    <n v="8"/>
  </r>
  <r>
    <x v="8"/>
    <n v="114"/>
    <x v="119"/>
    <n v="1.5E-3"/>
    <n v="1.7006802721088399E-2"/>
    <n v="1.39372822299651E-2"/>
    <n v="2.04081632653061E-2"/>
    <n v="3.8888888888888799E-2"/>
    <n v="1.5E-3"/>
    <n v="3.8888888888888799E-2"/>
    <n v="1.7172722747635601E-2"/>
    <x v="989"/>
    <m/>
    <s v="__"/>
    <s v="__"/>
    <s v="__"/>
    <n v="6"/>
  </r>
  <r>
    <x v="5"/>
    <n v="53"/>
    <x v="82"/>
    <n v="0"/>
    <n v="1.5873015873015799E-2"/>
    <n v="0"/>
    <n v="2.4390243902439001E-2"/>
    <n v="2.04081632653061E-2"/>
    <n v="4.1666666666666602E-2"/>
    <n v="4.1666666666666602E-2"/>
    <n v="1.21951219512195E-2"/>
    <x v="990"/>
    <m/>
    <s v="__"/>
    <s v="__"/>
    <s v="__"/>
    <n v="4"/>
  </r>
  <r>
    <x v="1"/>
    <n v="178"/>
    <x v="191"/>
    <n v="0.125"/>
    <n v="0"/>
    <n v="0"/>
    <n v="0"/>
    <n v="0"/>
    <n v="0"/>
    <n v="0.125"/>
    <n v="0"/>
    <x v="991"/>
    <m/>
    <s v=""/>
    <s v="__"/>
    <s v="__"/>
    <n v="2"/>
  </r>
  <r>
    <x v="0"/>
    <n v="187"/>
    <x v="84"/>
    <n v="0"/>
    <n v="0"/>
    <n v="1.9607843137254902E-2"/>
    <n v="0.02"/>
    <n v="0"/>
    <n v="4.54545454545454E-2"/>
    <n v="4.54545454545454E-2"/>
    <n v="1.9803921568627453E-2"/>
    <x v="992"/>
    <m/>
    <s v="__"/>
    <s v="__"/>
    <s v="__"/>
    <n v="3"/>
  </r>
  <r>
    <x v="6"/>
    <n v="39"/>
    <x v="113"/>
    <n v="3.90625E-2"/>
    <n v="9.8039215686274508E-3"/>
    <n v="8.7719298245613996E-3"/>
    <n v="2.1857923497267701E-2"/>
    <n v="1.23456790123456E-2"/>
    <n v="1.5E-3"/>
    <n v="3.90625E-2"/>
    <n v="1.531492666091455E-2"/>
    <x v="993"/>
    <m/>
    <s v="__"/>
    <s v="__"/>
    <s v="__"/>
    <n v="7"/>
  </r>
  <r>
    <x v="0"/>
    <n v="19"/>
    <x v="109"/>
    <n v="0"/>
    <n v="0"/>
    <n v="3.9215686274509803E-2"/>
    <n v="0"/>
    <n v="0"/>
    <n v="4.54545454545454E-2"/>
    <n v="4.54545454545454E-2"/>
    <n v="1.9607843137254902E-2"/>
    <x v="994"/>
    <m/>
    <s v="__"/>
    <s v="__"/>
    <s v="__"/>
    <n v="5"/>
  </r>
  <r>
    <x v="6"/>
    <n v="58"/>
    <x v="41"/>
    <n v="7.8125E-3"/>
    <n v="9.8039215686274508E-3"/>
    <n v="0"/>
    <n v="2.1857923497267701E-2"/>
    <n v="2.4691358024691301E-2"/>
    <n v="3.7735849056603703E-2"/>
    <n v="3.7735849056603703E-2"/>
    <n v="1.092896174863385E-2"/>
    <x v="995"/>
    <m/>
    <s v="__"/>
    <s v="__"/>
    <s v="__"/>
    <n v="2"/>
  </r>
  <r>
    <x v="4"/>
    <n v="88"/>
    <x v="15"/>
    <n v="7.4074074074073999E-3"/>
    <n v="1.3605442176870699E-2"/>
    <n v="2.2624434389140202E-2"/>
    <n v="1.7543859649122799E-2"/>
    <n v="0"/>
    <n v="2.1739130434782601E-2"/>
    <n v="2.2624434389140202E-2"/>
    <n v="2.0084147019131499E-2"/>
    <x v="996"/>
    <m/>
    <s v="__"/>
    <s v="__"/>
    <s v="__"/>
    <n v="5"/>
  </r>
  <r>
    <x v="7"/>
    <n v="134"/>
    <x v="135"/>
    <n v="1.04166666666666E-2"/>
    <n v="1.6129032258064498E-2"/>
    <n v="8.5106382978723406E-3"/>
    <n v="2.40549828178694E-2"/>
    <n v="1.5E-3"/>
    <n v="2.9850746268656699E-2"/>
    <n v="2.9850746268656699E-2"/>
    <n v="1.6282810557870869E-2"/>
    <x v="997"/>
    <m/>
    <s v="__"/>
    <s v="__"/>
    <s v="__"/>
    <n v="3"/>
  </r>
  <r>
    <x v="8"/>
    <n v="237"/>
    <x v="87"/>
    <n v="4.2813455657492297E-2"/>
    <n v="2.7210884353741398E-2"/>
    <n v="2.0905923344947699E-2"/>
    <n v="5.1020408163265302E-3"/>
    <n v="0"/>
    <n v="0"/>
    <n v="4.2813455657492297E-2"/>
    <n v="1.3003982080637114E-2"/>
    <x v="998"/>
    <m/>
    <s v="__"/>
    <s v="__"/>
    <s v="__"/>
    <n v="6"/>
  </r>
  <r>
    <x v="6"/>
    <n v="4"/>
    <x v="18"/>
    <n v="0"/>
    <n v="2.94117647058823E-2"/>
    <n v="8.7719298245613996E-3"/>
    <n v="2.1857923497267701E-2"/>
    <n v="1.23456790123456E-2"/>
    <n v="1.8867924528301799E-2"/>
    <n v="2.94117647058823E-2"/>
    <n v="1.531492666091455E-2"/>
    <x v="999"/>
    <m/>
    <s v="__"/>
    <s v="__"/>
    <s v="__"/>
    <n v="9"/>
  </r>
  <r>
    <x v="8"/>
    <n v="265"/>
    <x v="29"/>
    <n v="1.22324159021406E-2"/>
    <n v="2.04081632653061E-2"/>
    <n v="1.39372822299651E-2"/>
    <n v="1.0204081632653E-2"/>
    <n v="2.2222222222222199E-2"/>
    <n v="1.85185185185185E-2"/>
    <n v="2.2222222222222199E-2"/>
    <n v="1.207068193130905E-2"/>
    <x v="1000"/>
    <m/>
    <s v="__"/>
    <s v="__"/>
    <s v="__"/>
    <n v="7"/>
  </r>
  <r>
    <x v="3"/>
    <n v="25"/>
    <x v="202"/>
    <n v="2.8213166144200601E-2"/>
    <n v="1.4388489208633001E-2"/>
    <n v="1.6528925619834701E-2"/>
    <n v="1.8072289156626498E-2"/>
    <n v="9.0909090909090905E-3"/>
    <n v="0"/>
    <n v="2.8213166144200601E-2"/>
    <n v="1.73006073882306E-2"/>
    <x v="1001"/>
    <m/>
    <s v="__"/>
    <s v="__"/>
    <s v="__"/>
    <n v="1"/>
  </r>
  <r>
    <x v="0"/>
    <n v="29"/>
    <x v="111"/>
    <n v="1.85185185185185E-2"/>
    <n v="0"/>
    <n v="1.9607843137254902E-2"/>
    <n v="0"/>
    <n v="6.25E-2"/>
    <n v="0"/>
    <n v="6.25E-2"/>
    <n v="9.8039215686274508E-3"/>
    <x v="1002"/>
    <m/>
    <s v="__"/>
    <s v="__"/>
    <s v="__"/>
    <n v="7"/>
  </r>
  <r>
    <x v="3"/>
    <n v="53"/>
    <x v="203"/>
    <n v="4.3887147335423198E-2"/>
    <n v="1.79856115107913E-2"/>
    <n v="4.13223140495867E-3"/>
    <n v="1.5060240963855401E-2"/>
    <n v="9.0909090909090905E-3"/>
    <n v="1.0752688172042999E-2"/>
    <n v="4.3887147335423198E-2"/>
    <n v="9.5962361844070358E-3"/>
    <x v="1003"/>
    <m/>
    <s v="__"/>
    <s v="__"/>
    <s v="__"/>
    <n v="1"/>
  </r>
  <r>
    <x v="2"/>
    <n v="84"/>
    <x v="204"/>
    <n v="0.04"/>
    <n v="0"/>
    <n v="0"/>
    <n v="0.04"/>
    <n v="0"/>
    <n v="0"/>
    <n v="0.04"/>
    <n v="0.02"/>
    <x v="1004"/>
    <m/>
    <s v="__"/>
    <s v="__"/>
    <s v="__"/>
    <n v="1"/>
  </r>
  <r>
    <x v="2"/>
    <n v="302"/>
    <x v="205"/>
    <n v="0.04"/>
    <n v="0"/>
    <n v="0"/>
    <n v="0.04"/>
    <n v="0"/>
    <n v="0"/>
    <n v="0.04"/>
    <n v="0.02"/>
    <x v="1004"/>
    <m/>
    <s v="__"/>
    <s v="__"/>
    <s v="__"/>
    <n v="1"/>
  </r>
  <r>
    <x v="6"/>
    <n v="96"/>
    <x v="75"/>
    <n v="7.8125E-3"/>
    <n v="9.8039215686274508E-3"/>
    <n v="2.6315789473684199E-2"/>
    <n v="5.4644808743169399E-3"/>
    <n v="3.7037037037037E-2"/>
    <n v="1.5E-3"/>
    <n v="3.7037037037037E-2"/>
    <n v="1.5890135174000571E-2"/>
    <x v="1005"/>
    <m/>
    <s v="__"/>
    <s v="__"/>
    <s v="__"/>
    <n v="8"/>
  </r>
  <r>
    <x v="8"/>
    <n v="206"/>
    <x v="178"/>
    <n v="4.8929663608562601E-2"/>
    <n v="5.7823129251700599E-2"/>
    <n v="3.4843205574912801E-3"/>
    <n v="2.5510204081632599E-3"/>
    <n v="0"/>
    <n v="0"/>
    <n v="5.7823129251700599E-2"/>
    <n v="3.01767048282727E-3"/>
    <x v="1006"/>
    <m/>
    <s v="__"/>
    <s v="__"/>
    <s v="__"/>
    <n v="9"/>
  </r>
  <r>
    <x v="6"/>
    <n v="162"/>
    <x v="9"/>
    <n v="7.8125E-3"/>
    <n v="9.8039215686274508E-3"/>
    <n v="1.7543859649122799E-2"/>
    <n v="1.09289617486338E-2"/>
    <n v="2.4691358024691301E-2"/>
    <n v="1.8867924528301799E-2"/>
    <n v="2.4691358024691301E-2"/>
    <n v="1.42364106988783E-2"/>
    <x v="1007"/>
    <m/>
    <s v="__"/>
    <s v="__"/>
    <s v="__"/>
    <n v="9"/>
  </r>
  <r>
    <x v="5"/>
    <n v="161"/>
    <x v="110"/>
    <n v="0"/>
    <n v="0"/>
    <n v="0"/>
    <n v="4.8780487804878002E-2"/>
    <n v="2.04081632653061E-2"/>
    <n v="0"/>
    <n v="4.8780487804878002E-2"/>
    <n v="2.4390243902439001E-2"/>
    <x v="1008"/>
    <m/>
    <s v="__"/>
    <s v="__"/>
    <s v="__"/>
    <n v="2"/>
  </r>
  <r>
    <x v="4"/>
    <n v="61"/>
    <x v="206"/>
    <n v="2.96296296296296E-2"/>
    <n v="5.4421768707482901E-2"/>
    <n v="4.5248868778280504E-3"/>
    <n v="7.0175438596491203E-3"/>
    <n v="1.04166666666666E-2"/>
    <n v="0"/>
    <n v="5.4421768707482901E-2"/>
    <n v="5.7712153687385854E-3"/>
    <x v="1009"/>
    <m/>
    <s v="__"/>
    <s v="__"/>
    <s v="__"/>
    <n v="1"/>
  </r>
  <r>
    <x v="5"/>
    <n v="120"/>
    <x v="132"/>
    <n v="1.2987012987012899E-2"/>
    <n v="3.1746031746031703E-2"/>
    <n v="1.5E-3"/>
    <n v="2.4390243902439001E-2"/>
    <n v="2.04081632653061E-2"/>
    <n v="0"/>
    <n v="3.1746031746031703E-2"/>
    <n v="1.2945121951219501E-2"/>
    <x v="1010"/>
    <m/>
    <s v="__"/>
    <s v="__"/>
    <s v="__"/>
    <n v="5"/>
  </r>
  <r>
    <x v="5"/>
    <n v="188"/>
    <x v="83"/>
    <n v="0"/>
    <n v="0"/>
    <n v="2.53164556962025E-2"/>
    <n v="1.21951219512195E-2"/>
    <n v="4.08163265306122E-2"/>
    <n v="0"/>
    <n v="4.08163265306122E-2"/>
    <n v="1.8755788823711001E-2"/>
    <x v="1011"/>
    <m/>
    <s v="__"/>
    <s v="__"/>
    <s v="__"/>
    <n v="10"/>
  </r>
  <r>
    <x v="6"/>
    <n v="218"/>
    <x v="112"/>
    <n v="4.6875E-2"/>
    <n v="2.94117647058823E-2"/>
    <n v="8.7719298245613996E-3"/>
    <n v="1.09289617486338E-2"/>
    <n v="0"/>
    <n v="0"/>
    <n v="4.6875E-2"/>
    <n v="9.8504457865975989E-3"/>
    <x v="1012"/>
    <m/>
    <s v="__"/>
    <s v="__"/>
    <s v="__"/>
    <n v="7"/>
  </r>
  <r>
    <x v="4"/>
    <n v="45"/>
    <x v="24"/>
    <n v="0"/>
    <n v="6.8027210884353704E-3"/>
    <n v="2.2624434389140202E-2"/>
    <n v="1.4035087719298201E-2"/>
    <n v="0"/>
    <n v="3.2608695652173898E-2"/>
    <n v="3.2608695652173898E-2"/>
    <n v="1.8329761054219202E-2"/>
    <x v="1013"/>
    <m/>
    <s v="__"/>
    <s v="__"/>
    <s v="__"/>
    <n v="11"/>
  </r>
  <r>
    <x v="9"/>
    <n v="140"/>
    <x v="107"/>
    <n v="1.7123287671232799E-2"/>
    <n v="2.0134228187919399E-2"/>
    <n v="1.3966480446927301E-2"/>
    <n v="8.3333333333333297E-3"/>
    <n v="3.0769230769230702E-2"/>
    <n v="0"/>
    <n v="3.0769230769230702E-2"/>
    <n v="1.1149906890130314E-2"/>
    <x v="1014"/>
    <m/>
    <s v="__"/>
    <s v="__"/>
    <s v="__"/>
    <n v="3"/>
  </r>
  <r>
    <x v="0"/>
    <n v="21"/>
    <x v="38"/>
    <n v="3.7037037037037E-2"/>
    <n v="2.2222222222222199E-2"/>
    <n v="1.5E-3"/>
    <n v="1.5E-3"/>
    <n v="1.5E-3"/>
    <n v="4.54545454545454E-2"/>
    <n v="4.54545454545454E-2"/>
    <n v="1.5E-3"/>
    <x v="1015"/>
    <m/>
    <s v="__"/>
    <s v="__"/>
    <s v="__"/>
    <n v="4"/>
  </r>
  <r>
    <x v="6"/>
    <n v="29"/>
    <x v="100"/>
    <n v="2.34375E-2"/>
    <n v="0"/>
    <n v="1.7543859649122799E-2"/>
    <n v="1.09289617486338E-2"/>
    <n v="1.23456790123456E-2"/>
    <n v="1.8867924528301799E-2"/>
    <n v="2.34375E-2"/>
    <n v="1.42364106988783E-2"/>
    <x v="1016"/>
    <m/>
    <s v="__"/>
    <s v="__"/>
    <s v="__"/>
    <n v="9"/>
  </r>
  <r>
    <x v="8"/>
    <n v="271"/>
    <x v="112"/>
    <n v="6.11620795107033E-2"/>
    <n v="2.04081632653061E-2"/>
    <n v="6.9686411149825697E-3"/>
    <n v="5.1020408163265302E-3"/>
    <n v="5.5555555555555497E-3"/>
    <n v="0"/>
    <n v="6.11620795107033E-2"/>
    <n v="6.0353409656545495E-3"/>
    <x v="1017"/>
    <m/>
    <s v="__"/>
    <s v="__"/>
    <s v="__"/>
    <n v="8"/>
  </r>
  <r>
    <x v="6"/>
    <n v="48"/>
    <x v="64"/>
    <n v="0"/>
    <n v="1.9607843137254902E-2"/>
    <n v="1.7543859649122799E-2"/>
    <n v="2.7322404371584699E-2"/>
    <n v="0"/>
    <n v="1.5E-3"/>
    <n v="2.7322404371584699E-2"/>
    <n v="2.2433132010353747E-2"/>
    <x v="1018"/>
    <m/>
    <s v="__"/>
    <s v="__"/>
    <s v="__"/>
    <n v="7"/>
  </r>
  <r>
    <x v="5"/>
    <n v="150"/>
    <x v="207"/>
    <n v="0"/>
    <n v="0"/>
    <n v="0"/>
    <n v="2.4390243902439001E-2"/>
    <n v="6.1224489795918297E-2"/>
    <n v="0"/>
    <n v="6.1224489795918297E-2"/>
    <n v="1.21951219512195E-2"/>
    <x v="1019"/>
    <m/>
    <s v="__"/>
    <s v="__"/>
    <s v="__"/>
    <n v="1"/>
  </r>
  <r>
    <x v="9"/>
    <n v="264"/>
    <x v="70"/>
    <n v="3.4246575342465699E-3"/>
    <n v="6.7114093959731499E-3"/>
    <n v="1.95530726256983E-2"/>
    <n v="1.04166666666666E-2"/>
    <n v="1.53846153846153E-2"/>
    <n v="2.4E-2"/>
    <n v="2.4E-2"/>
    <n v="1.4984869646182449E-2"/>
    <x v="1020"/>
    <m/>
    <s v="__"/>
    <s v="__"/>
    <s v="__"/>
    <n v="7"/>
  </r>
  <r>
    <x v="3"/>
    <n v="275"/>
    <x v="68"/>
    <n v="2.5078369905956101E-2"/>
    <n v="1.07913669064748E-2"/>
    <n v="1.2396694214876E-2"/>
    <n v="1.5060240963855401E-2"/>
    <n v="1.8181818181818101E-2"/>
    <n v="0"/>
    <n v="2.5078369905956101E-2"/>
    <n v="1.37284675893657E-2"/>
    <x v="1021"/>
    <m/>
    <s v="__"/>
    <s v="__"/>
    <s v="__"/>
    <n v="7"/>
  </r>
  <r>
    <x v="6"/>
    <n v="5"/>
    <x v="133"/>
    <n v="7.8125E-3"/>
    <n v="9.8039215686274508E-3"/>
    <n v="0"/>
    <n v="1.09289617486338E-2"/>
    <n v="1.23456790123456E-2"/>
    <n v="5.6603773584905599E-2"/>
    <n v="5.6603773584905599E-2"/>
    <n v="5.4644808743169E-3"/>
    <x v="1022"/>
    <m/>
    <s v="__"/>
    <s v="__"/>
    <s v="__"/>
    <n v="7"/>
  </r>
  <r>
    <x v="3"/>
    <n v="134"/>
    <x v="23"/>
    <n v="9.4043887147335394E-3"/>
    <n v="7.1942446043165402E-3"/>
    <n v="1.5E-3"/>
    <n v="6.0240963855421603E-3"/>
    <n v="1.5E-3"/>
    <n v="7.5268817204300995E-2"/>
    <n v="7.5268817204300995E-2"/>
    <n v="3.76204819277108E-3"/>
    <x v="1023"/>
    <m/>
    <s v="__"/>
    <s v="__"/>
    <s v="__"/>
    <n v="7"/>
  </r>
  <r>
    <x v="2"/>
    <n v="218"/>
    <x v="95"/>
    <n v="0"/>
    <n v="0.105263157894736"/>
    <n v="1.5E-3"/>
    <n v="0"/>
    <n v="0"/>
    <n v="0"/>
    <n v="0.105263157894736"/>
    <n v="7.5000000000000002E-4"/>
    <x v="1024"/>
    <m/>
    <s v="__"/>
    <s v="__"/>
    <s v="__"/>
    <n v="6"/>
  </r>
  <r>
    <x v="6"/>
    <n v="166"/>
    <x v="37"/>
    <n v="7.8125E-3"/>
    <n v="9.8039215686274508E-3"/>
    <n v="0"/>
    <n v="3.2786885245901599E-2"/>
    <n v="2.4691358024691301E-2"/>
    <n v="0"/>
    <n v="3.2786885245901599E-2"/>
    <n v="1.63934426229508E-2"/>
    <x v="1025"/>
    <m/>
    <s v="__"/>
    <s v="__"/>
    <s v="__"/>
    <n v="7"/>
  </r>
  <r>
    <x v="5"/>
    <n v="33"/>
    <x v="111"/>
    <n v="1.2987012987012899E-2"/>
    <n v="0"/>
    <n v="1.26582278481012E-2"/>
    <n v="2.4390243902439001E-2"/>
    <n v="2.04081632653061E-2"/>
    <n v="0"/>
    <n v="2.4390243902439001E-2"/>
    <n v="1.8524235875270099E-2"/>
    <x v="1026"/>
    <m/>
    <s v="__"/>
    <s v="__"/>
    <s v="__"/>
    <n v="8"/>
  </r>
  <r>
    <x v="6"/>
    <n v="213"/>
    <x v="29"/>
    <n v="1.5625E-2"/>
    <n v="9.8039215686274508E-3"/>
    <n v="8.7719298245613996E-3"/>
    <n v="1.63934426229508E-2"/>
    <n v="1.23456790123456E-2"/>
    <n v="1.8867924528301799E-2"/>
    <n v="1.8867924528301799E-2"/>
    <n v="1.25826862237561E-2"/>
    <x v="1027"/>
    <m/>
    <s v="__"/>
    <s v="__"/>
    <s v="__"/>
    <n v="8"/>
  </r>
  <r>
    <x v="0"/>
    <n v="93"/>
    <x v="187"/>
    <n v="0"/>
    <n v="2.2222222222222199E-2"/>
    <n v="1.9607843137254902E-2"/>
    <n v="0"/>
    <n v="0"/>
    <n v="4.54545454545454E-2"/>
    <n v="4.54545454545454E-2"/>
    <n v="9.8039215686274508E-3"/>
    <x v="1028"/>
    <m/>
    <s v="__"/>
    <s v="__"/>
    <s v="__"/>
    <n v="4"/>
  </r>
  <r>
    <x v="3"/>
    <n v="219"/>
    <x v="79"/>
    <n v="9.4043887147335394E-3"/>
    <n v="2.15827338129496E-2"/>
    <n v="8.2644628099173504E-3"/>
    <n v="1.5060240963855401E-2"/>
    <n v="1.8181818181818101E-2"/>
    <n v="1.0752688172042999E-2"/>
    <n v="2.15827338129496E-2"/>
    <n v="1.1662351886886375E-2"/>
    <x v="1029"/>
    <m/>
    <s v="__"/>
    <s v="__"/>
    <s v="__"/>
    <n v="8"/>
  </r>
  <r>
    <x v="7"/>
    <n v="69"/>
    <x v="134"/>
    <n v="1.04166666666666E-2"/>
    <n v="1.5E-3"/>
    <n v="1.27659574468085E-2"/>
    <n v="2.40549828178694E-2"/>
    <n v="1.94174757281553E-2"/>
    <n v="1.5E-3"/>
    <n v="2.40549828178694E-2"/>
    <n v="1.8410470132338951E-2"/>
    <x v="1030"/>
    <m/>
    <s v="__"/>
    <s v="__"/>
    <s v="__"/>
    <n v="2"/>
  </r>
  <r>
    <x v="4"/>
    <n v="53"/>
    <x v="4"/>
    <n v="0"/>
    <n v="2.04081632653061E-2"/>
    <n v="1.8099547511312201E-2"/>
    <n v="1.4035087719298201E-2"/>
    <n v="1.04166666666666E-2"/>
    <n v="1.0869565217391301E-2"/>
    <n v="2.04081632653061E-2"/>
    <n v="1.60673176153052E-2"/>
    <x v="1031"/>
    <m/>
    <s v="__"/>
    <s v="__"/>
    <s v="__"/>
    <n v="10"/>
  </r>
  <r>
    <x v="7"/>
    <n v="74"/>
    <x v="208"/>
    <n v="1.5625E-2"/>
    <n v="1.6129032258064498E-2"/>
    <n v="4.2553191489361703E-3"/>
    <n v="1.03092783505154E-2"/>
    <n v="0"/>
    <n v="4.4776119402985003E-2"/>
    <n v="4.4776119402985003E-2"/>
    <n v="7.2822987497257845E-3"/>
    <x v="1032"/>
    <m/>
    <s v="__"/>
    <s v="__"/>
    <s v="__"/>
    <n v="1"/>
  </r>
  <r>
    <x v="5"/>
    <n v="190"/>
    <x v="105"/>
    <n v="0"/>
    <n v="1.5873015873015799E-2"/>
    <n v="1.26582278481012E-2"/>
    <n v="1.5E-3"/>
    <n v="6.1224489795918297E-2"/>
    <n v="0"/>
    <n v="6.1224489795918297E-2"/>
    <n v="7.0791139240505997E-3"/>
    <x v="1033"/>
    <m/>
    <s v="__"/>
    <s v="__"/>
    <s v="__"/>
    <n v="8"/>
  </r>
  <r>
    <x v="2"/>
    <n v="227"/>
    <x v="71"/>
    <n v="0"/>
    <n v="0.105263157894736"/>
    <n v="0"/>
    <n v="0"/>
    <n v="0"/>
    <n v="0"/>
    <n v="0.105263157894736"/>
    <n v="0"/>
    <x v="1034"/>
    <m/>
    <s v=""/>
    <s v="__"/>
    <s v="__"/>
    <n v="7"/>
  </r>
  <r>
    <x v="9"/>
    <n v="35"/>
    <x v="100"/>
    <n v="3.4246575342465699E-3"/>
    <n v="1.00671140939597E-2"/>
    <n v="1.3966480446927301E-2"/>
    <n v="8.3333333333333297E-3"/>
    <n v="2.3076923076922998E-2"/>
    <n v="2.4E-2"/>
    <n v="2.4E-2"/>
    <n v="1.1149906890130314E-2"/>
    <x v="1035"/>
    <m/>
    <s v="__"/>
    <s v="__"/>
    <s v="__"/>
    <n v="10"/>
  </r>
  <r>
    <x v="6"/>
    <n v="15"/>
    <x v="32"/>
    <n v="7.8125E-3"/>
    <n v="9.8039215686274508E-3"/>
    <n v="8.7719298245613996E-3"/>
    <n v="2.1857923497267701E-2"/>
    <n v="2.4691358024691301E-2"/>
    <n v="0"/>
    <n v="2.4691358024691301E-2"/>
    <n v="1.531492666091455E-2"/>
    <x v="1036"/>
    <m/>
    <s v="__"/>
    <s v="__"/>
    <s v="__"/>
    <n v="4"/>
  </r>
  <r>
    <x v="7"/>
    <n v="245"/>
    <x v="209"/>
    <n v="6.25E-2"/>
    <n v="3.2258064516128997E-2"/>
    <n v="4.2553191489361703E-3"/>
    <n v="0"/>
    <n v="0"/>
    <n v="0"/>
    <n v="6.25E-2"/>
    <n v="2.1276595744680851E-3"/>
    <x v="1037"/>
    <m/>
    <s v="__"/>
    <s v="__"/>
    <s v="__"/>
    <n v="1"/>
  </r>
  <r>
    <x v="5"/>
    <n v="142"/>
    <x v="37"/>
    <n v="0"/>
    <n v="1.5873015873015799E-2"/>
    <n v="1.26582278481012E-2"/>
    <n v="0"/>
    <n v="2.04081632653061E-2"/>
    <n v="4.1666666666666602E-2"/>
    <n v="4.1666666666666602E-2"/>
    <n v="6.3291139240505999E-3"/>
    <x v="1038"/>
    <m/>
    <s v="__"/>
    <s v="__"/>
    <s v="__"/>
    <n v="8"/>
  </r>
  <r>
    <x v="0"/>
    <n v="119"/>
    <x v="152"/>
    <n v="1.85185185185185E-2"/>
    <n v="0"/>
    <n v="1.9607843137254902E-2"/>
    <n v="0"/>
    <n v="0"/>
    <n v="4.54545454545454E-2"/>
    <n v="4.54545454545454E-2"/>
    <n v="9.8039215686274508E-3"/>
    <x v="1039"/>
    <m/>
    <s v="__"/>
    <s v="__"/>
    <s v="__"/>
    <n v="4"/>
  </r>
  <r>
    <x v="3"/>
    <n v="189"/>
    <x v="165"/>
    <n v="6.2695924764890202E-3"/>
    <n v="3.5971223021582701E-3"/>
    <n v="4.13223140495867E-3"/>
    <n v="1.5060240963855401E-2"/>
    <n v="5.4545454545454501E-2"/>
    <n v="0"/>
    <n v="5.4545454545454501E-2"/>
    <n v="9.5962361844070358E-3"/>
    <x v="1040"/>
    <m/>
    <s v="__"/>
    <s v="__"/>
    <s v="__"/>
    <n v="3"/>
  </r>
  <r>
    <x v="8"/>
    <n v="197"/>
    <x v="37"/>
    <n v="3.05810397553516E-3"/>
    <n v="1.0204081632653E-2"/>
    <n v="3.4843205574912801E-3"/>
    <n v="2.5510204081632602E-2"/>
    <n v="2.2222222222222199E-2"/>
    <n v="9.2592592592592501E-3"/>
    <n v="2.5510204081632602E-2"/>
    <n v="1.4497262319561941E-2"/>
    <x v="1041"/>
    <m/>
    <s v="__"/>
    <s v="__"/>
    <s v="__"/>
    <n v="9"/>
  </r>
  <r>
    <x v="4"/>
    <n v="93"/>
    <x v="50"/>
    <n v="7.4074074074073999E-3"/>
    <n v="6.8027210884353704E-3"/>
    <n v="1.8099547511312201E-2"/>
    <n v="1.0526315789473601E-2"/>
    <n v="3.125E-2"/>
    <n v="0"/>
    <n v="3.125E-2"/>
    <n v="1.43129316503929E-2"/>
    <x v="1042"/>
    <m/>
    <s v="__"/>
    <s v="__"/>
    <s v="__"/>
    <n v="11"/>
  </r>
  <r>
    <x v="9"/>
    <n v="109"/>
    <x v="141"/>
    <n v="1.0273972602739699E-2"/>
    <n v="2.0134228187919399E-2"/>
    <n v="1.11731843575419E-2"/>
    <n v="2.0833333333333301E-2"/>
    <n v="7.6923076923076901E-3"/>
    <n v="0"/>
    <n v="2.0833333333333301E-2"/>
    <n v="1.6003258845437601E-2"/>
    <x v="1043"/>
    <m/>
    <s v="__"/>
    <s v="__"/>
    <s v="__"/>
    <n v="7"/>
  </r>
  <r>
    <x v="9"/>
    <n v="15"/>
    <x v="164"/>
    <n v="1.5E-3"/>
    <n v="1.6778523489932799E-2"/>
    <n v="5.5865921787709499E-3"/>
    <n v="1.2500000000000001E-2"/>
    <n v="1.53846153846153E-2"/>
    <n v="3.2000000000000001E-2"/>
    <n v="3.2000000000000001E-2"/>
    <n v="9.0432960893854757E-3"/>
    <x v="1044"/>
    <m/>
    <s v="__"/>
    <s v="__"/>
    <s v="__"/>
    <n v="2"/>
  </r>
  <r>
    <x v="3"/>
    <n v="66"/>
    <x v="210"/>
    <n v="1.56739811912225E-2"/>
    <n v="1.4388489208633001E-2"/>
    <n v="2.0661157024793299E-2"/>
    <n v="6.0240963855421603E-3"/>
    <n v="1.8181818181818101E-2"/>
    <n v="0"/>
    <n v="2.0661157024793299E-2"/>
    <n v="1.334262670516773E-2"/>
    <x v="1045"/>
    <m/>
    <s v="__"/>
    <s v="__"/>
    <s v="__"/>
    <n v="1"/>
  </r>
  <r>
    <x v="0"/>
    <n v="13"/>
    <x v="144"/>
    <n v="5.5555555555555497E-2"/>
    <n v="4.4444444444444398E-2"/>
    <n v="0"/>
    <n v="0"/>
    <n v="0"/>
    <n v="0"/>
    <n v="5.5555555555555497E-2"/>
    <n v="0"/>
    <x v="1046"/>
    <m/>
    <s v=""/>
    <s v="__"/>
    <s v="__"/>
    <n v="4"/>
  </r>
  <r>
    <x v="4"/>
    <n v="192"/>
    <x v="55"/>
    <n v="0"/>
    <n v="6.8027210884353704E-3"/>
    <n v="2.7149321266968299E-2"/>
    <n v="3.5087719298245602E-3"/>
    <n v="2.0833333333333301E-2"/>
    <n v="1.0869565217391301E-2"/>
    <n v="2.7149321266968299E-2"/>
    <n v="1.5329046598396429E-2"/>
    <x v="1047"/>
    <m/>
    <s v="__"/>
    <s v="__"/>
    <s v="__"/>
    <n v="10"/>
  </r>
  <r>
    <x v="4"/>
    <n v="30"/>
    <x v="127"/>
    <n v="7.4074074074073999E-3"/>
    <n v="1.3605442176870699E-2"/>
    <n v="2.7149321266968299E-2"/>
    <n v="7.0175438596491203E-3"/>
    <n v="1.04166666666666E-2"/>
    <n v="0"/>
    <n v="2.7149321266968299E-2"/>
    <n v="1.7083432563308708E-2"/>
    <x v="1048"/>
    <m/>
    <s v="__"/>
    <s v="__"/>
    <s v="__"/>
    <n v="4"/>
  </r>
  <r>
    <x v="2"/>
    <n v="161"/>
    <x v="26"/>
    <n v="1.5E-3"/>
    <n v="1.5E-3"/>
    <n v="4.7619047619047603E-2"/>
    <n v="0"/>
    <n v="0"/>
    <n v="0"/>
    <n v="4.7619047619047603E-2"/>
    <n v="2.3809523809523801E-2"/>
    <x v="1049"/>
    <m/>
    <s v="__"/>
    <s v="__"/>
    <s v="__"/>
    <n v="8"/>
  </r>
  <r>
    <x v="3"/>
    <n v="269"/>
    <x v="150"/>
    <n v="1.2539184952978E-2"/>
    <n v="0"/>
    <n v="1.2396694214876E-2"/>
    <n v="6.0240963855421603E-3"/>
    <n v="2.7272727272727199E-2"/>
    <n v="2.1505376344085999E-2"/>
    <n v="2.7272727272727199E-2"/>
    <n v="9.2103953002090795E-3"/>
    <x v="1050"/>
    <m/>
    <s v="__"/>
    <s v="__"/>
    <s v="__"/>
    <n v="2"/>
  </r>
  <r>
    <x v="2"/>
    <n v="5"/>
    <x v="211"/>
    <n v="1.5E-3"/>
    <n v="0"/>
    <n v="4.7619047619047603E-2"/>
    <n v="0"/>
    <n v="0"/>
    <n v="0"/>
    <n v="4.7619047619047603E-2"/>
    <n v="2.3809523809523801E-2"/>
    <x v="1051"/>
    <m/>
    <s v="__"/>
    <s v="__"/>
    <s v="__"/>
    <n v="1"/>
  </r>
  <r>
    <x v="2"/>
    <n v="107"/>
    <x v="179"/>
    <n v="1.5E-3"/>
    <n v="0"/>
    <n v="4.7619047619047603E-2"/>
    <n v="0"/>
    <n v="0"/>
    <n v="0"/>
    <n v="4.7619047619047603E-2"/>
    <n v="2.3809523809523801E-2"/>
    <x v="1051"/>
    <m/>
    <s v="__"/>
    <s v="__"/>
    <s v="__"/>
    <n v="2"/>
  </r>
  <r>
    <x v="3"/>
    <n v="319"/>
    <x v="96"/>
    <n v="3.7617554858934102E-2"/>
    <n v="2.15827338129496E-2"/>
    <n v="1.2396694214876E-2"/>
    <n v="6.0240963855421603E-3"/>
    <n v="0"/>
    <n v="0"/>
    <n v="3.7617554858934102E-2"/>
    <n v="9.2103953002090795E-3"/>
    <x v="1052"/>
    <m/>
    <s v="__"/>
    <s v="__"/>
    <s v="__"/>
    <n v="11"/>
  </r>
  <r>
    <x v="3"/>
    <n v="263"/>
    <x v="128"/>
    <n v="6.2695924764890202E-3"/>
    <n v="3.2374100719424398E-2"/>
    <n v="1.6528925619834701E-2"/>
    <n v="1.20481927710843E-2"/>
    <n v="0"/>
    <n v="0"/>
    <n v="3.2374100719424398E-2"/>
    <n v="1.42885591954595E-2"/>
    <x v="1053"/>
    <m/>
    <s v="__"/>
    <s v="__"/>
    <s v="__"/>
    <n v="7"/>
  </r>
  <r>
    <x v="0"/>
    <n v="92"/>
    <x v="53"/>
    <n v="0"/>
    <n v="2.2222222222222199E-2"/>
    <n v="1.9607843137254902E-2"/>
    <n v="1.5E-3"/>
    <n v="3.125E-2"/>
    <n v="0"/>
    <n v="3.125E-2"/>
    <n v="1.0553921568627452E-2"/>
    <x v="1054"/>
    <m/>
    <s v="__"/>
    <s v="__"/>
    <s v="__"/>
    <n v="8"/>
  </r>
  <r>
    <x v="9"/>
    <n v="102"/>
    <x v="165"/>
    <n v="0"/>
    <n v="3.3557046979865702E-3"/>
    <n v="5.5865921787709499E-3"/>
    <n v="2.5000000000000001E-2"/>
    <n v="2.3076923076922998E-2"/>
    <n v="8.0000000000000002E-3"/>
    <n v="2.5000000000000001E-2"/>
    <n v="1.5293296089385476E-2"/>
    <x v="1055"/>
    <m/>
    <s v="__"/>
    <s v="__"/>
    <s v="__"/>
    <n v="4"/>
  </r>
  <r>
    <x v="2"/>
    <n v="172"/>
    <x v="212"/>
    <n v="0"/>
    <n v="0"/>
    <n v="4.7619047619047603E-2"/>
    <n v="0"/>
    <n v="0"/>
    <n v="0"/>
    <n v="4.7619047619047603E-2"/>
    <n v="2.3809523809523801E-2"/>
    <x v="1056"/>
    <m/>
    <s v="__"/>
    <s v="__"/>
    <s v="__"/>
    <n v="1"/>
  </r>
  <r>
    <x v="2"/>
    <n v="18"/>
    <x v="202"/>
    <n v="0"/>
    <n v="0"/>
    <n v="4.7619047619047603E-2"/>
    <n v="0"/>
    <n v="0"/>
    <n v="0"/>
    <n v="4.7619047619047603E-2"/>
    <n v="2.3809523809523801E-2"/>
    <x v="1056"/>
    <m/>
    <s v="__"/>
    <s v="__"/>
    <s v="__"/>
    <n v="2"/>
  </r>
  <r>
    <x v="2"/>
    <n v="165"/>
    <x v="19"/>
    <n v="0"/>
    <n v="0"/>
    <n v="4.7619047619047603E-2"/>
    <n v="0"/>
    <n v="0"/>
    <n v="0"/>
    <n v="4.7619047619047603E-2"/>
    <n v="2.3809523809523801E-2"/>
    <x v="1056"/>
    <m/>
    <s v="__"/>
    <s v="__"/>
    <s v="__"/>
    <n v="8"/>
  </r>
  <r>
    <x v="2"/>
    <n v="96"/>
    <x v="134"/>
    <n v="0"/>
    <n v="0"/>
    <n v="4.7619047619047603E-2"/>
    <n v="0"/>
    <n v="0"/>
    <n v="0"/>
    <n v="4.7619047619047603E-2"/>
    <n v="2.3809523809523801E-2"/>
    <x v="1056"/>
    <m/>
    <s v="__"/>
    <s v="__"/>
    <s v="__"/>
    <n v="3"/>
  </r>
  <r>
    <x v="2"/>
    <n v="159"/>
    <x v="79"/>
    <n v="0"/>
    <n v="0"/>
    <n v="4.7619047619047603E-2"/>
    <n v="0"/>
    <n v="0"/>
    <n v="0"/>
    <n v="4.7619047619047603E-2"/>
    <n v="2.3809523809523801E-2"/>
    <x v="1056"/>
    <m/>
    <s v="__"/>
    <s v="__"/>
    <s v="__"/>
    <n v="9"/>
  </r>
  <r>
    <x v="2"/>
    <n v="29"/>
    <x v="213"/>
    <n v="0"/>
    <n v="0"/>
    <n v="4.7619047619047603E-2"/>
    <n v="0"/>
    <n v="0"/>
    <n v="0"/>
    <n v="4.7619047619047603E-2"/>
    <n v="2.3809523809523801E-2"/>
    <x v="1056"/>
    <m/>
    <s v="__"/>
    <s v="__"/>
    <s v="__"/>
    <n v="1"/>
  </r>
  <r>
    <x v="2"/>
    <n v="185"/>
    <x v="93"/>
    <n v="0"/>
    <n v="0"/>
    <n v="4.7619047619047603E-2"/>
    <n v="0"/>
    <n v="0"/>
    <n v="0"/>
    <n v="4.7619047619047603E-2"/>
    <n v="2.3809523809523801E-2"/>
    <x v="1056"/>
    <m/>
    <s v="__"/>
    <s v="__"/>
    <s v="__"/>
    <n v="11"/>
  </r>
  <r>
    <x v="5"/>
    <n v="86"/>
    <x v="36"/>
    <n v="1.2987012987012899E-2"/>
    <n v="1.5873015873015799E-2"/>
    <n v="0"/>
    <n v="1.21951219512195E-2"/>
    <n v="0"/>
    <n v="4.1666666666666602E-2"/>
    <n v="4.1666666666666602E-2"/>
    <n v="6.0975609756097502E-3"/>
    <x v="1057"/>
    <m/>
    <s v="__"/>
    <s v="__"/>
    <s v="__"/>
    <n v="9"/>
  </r>
  <r>
    <x v="2"/>
    <n v="299"/>
    <x v="94"/>
    <n v="0.04"/>
    <n v="5.2631578947368397E-2"/>
    <n v="0"/>
    <n v="0"/>
    <n v="0"/>
    <n v="1.5E-3"/>
    <n v="5.2631578947368397E-2"/>
    <n v="0"/>
    <x v="1058"/>
    <m/>
    <s v=""/>
    <s v="__"/>
    <s v="__"/>
    <n v="8"/>
  </r>
  <r>
    <x v="1"/>
    <n v="121"/>
    <x v="137"/>
    <n v="0"/>
    <n v="9.0909090909090898E-2"/>
    <n v="0"/>
    <n v="1.5E-3"/>
    <n v="0"/>
    <n v="0"/>
    <n v="9.0909090909090898E-2"/>
    <n v="7.5000000000000002E-4"/>
    <x v="1059"/>
    <m/>
    <s v="__"/>
    <s v="__"/>
    <s v="__"/>
    <n v="9"/>
  </r>
  <r>
    <x v="9"/>
    <n v="128"/>
    <x v="22"/>
    <n v="3.08219178082191E-2"/>
    <n v="1.6778523489932799E-2"/>
    <n v="2.7932960893854702E-3"/>
    <n v="1.2500000000000001E-2"/>
    <n v="7.6923076923076901E-3"/>
    <n v="8.0000000000000002E-3"/>
    <n v="3.08219178082191E-2"/>
    <n v="7.6466480446927354E-3"/>
    <x v="1060"/>
    <m/>
    <s v="__"/>
    <s v="__"/>
    <s v="__"/>
    <n v="7"/>
  </r>
  <r>
    <x v="9"/>
    <n v="250"/>
    <x v="147"/>
    <n v="3.08219178082191E-2"/>
    <n v="2.3489932885905999E-2"/>
    <n v="1.11731843575419E-2"/>
    <n v="8.3333333333333297E-3"/>
    <n v="0"/>
    <n v="0"/>
    <n v="3.08219178082191E-2"/>
    <n v="9.7532588454376148E-3"/>
    <x v="1061"/>
    <m/>
    <s v="__"/>
    <s v="__"/>
    <s v="__"/>
    <n v="6"/>
  </r>
  <r>
    <x v="8"/>
    <n v="109"/>
    <x v="136"/>
    <n v="2.14067278287461E-2"/>
    <n v="3.40136054421768E-3"/>
    <n v="2.0905923344947699E-2"/>
    <n v="7.6530612244897897E-3"/>
    <n v="1.1111111111111099E-2"/>
    <n v="0"/>
    <n v="2.14067278287461E-2"/>
    <n v="1.4279492284718745E-2"/>
    <x v="1062"/>
    <m/>
    <s v="__"/>
    <s v="__"/>
    <s v="__"/>
    <n v="4"/>
  </r>
  <r>
    <x v="2"/>
    <n v="173"/>
    <x v="122"/>
    <n v="0.04"/>
    <n v="0"/>
    <n v="1.5E-3"/>
    <n v="0"/>
    <n v="0"/>
    <n v="0.05"/>
    <n v="0.05"/>
    <n v="7.5000000000000002E-4"/>
    <x v="1063"/>
    <m/>
    <s v="__"/>
    <s v="__"/>
    <s v="__"/>
    <n v="9"/>
  </r>
  <r>
    <x v="3"/>
    <n v="252"/>
    <x v="132"/>
    <n v="1.2539184952978E-2"/>
    <n v="7.1942446043165402E-3"/>
    <n v="1.2396694214876E-2"/>
    <n v="1.5060240963855401E-2"/>
    <n v="1.8181818181818101E-2"/>
    <n v="0"/>
    <n v="1.8181818181818101E-2"/>
    <n v="1.37284675893657E-2"/>
    <x v="1064"/>
    <m/>
    <s v="__"/>
    <s v="__"/>
    <s v="__"/>
    <n v="6"/>
  </r>
  <r>
    <x v="3"/>
    <n v="123"/>
    <x v="180"/>
    <n v="1.5E-3"/>
    <n v="2.8776978417266098E-2"/>
    <n v="1.5E-3"/>
    <n v="2.40963855421686E-2"/>
    <n v="9.0909090909090905E-3"/>
    <n v="1.5E-3"/>
    <n v="2.8776978417266098E-2"/>
    <n v="1.27981927710843E-2"/>
    <x v="1065"/>
    <m/>
    <s v="__"/>
    <s v="__"/>
    <s v="__"/>
    <n v="5"/>
  </r>
  <r>
    <x v="3"/>
    <n v="379"/>
    <x v="120"/>
    <n v="9.4043887147335394E-3"/>
    <n v="1.07913669064748E-2"/>
    <n v="1.2396694214876E-2"/>
    <n v="9.0361445783132491E-3"/>
    <n v="1.8181818181818101E-2"/>
    <n v="1.0752688172042999E-2"/>
    <n v="1.8181818181818101E-2"/>
    <n v="1.0716419396594625E-2"/>
    <x v="1066"/>
    <m/>
    <s v="__"/>
    <s v="__"/>
    <s v="__"/>
    <n v="2"/>
  </r>
  <r>
    <x v="0"/>
    <n v="70"/>
    <x v="75"/>
    <n v="1.5E-3"/>
    <n v="4.4444444444444398E-2"/>
    <n v="0"/>
    <n v="0"/>
    <n v="0"/>
    <n v="4.54545454545454E-2"/>
    <n v="4.54545454545454E-2"/>
    <n v="0"/>
    <x v="1067"/>
    <m/>
    <s v=""/>
    <s v="__"/>
    <s v="__"/>
    <n v="9"/>
  </r>
  <r>
    <x v="5"/>
    <n v="184"/>
    <x v="70"/>
    <n v="0"/>
    <n v="0"/>
    <n v="1.26582278481012E-2"/>
    <n v="1.21951219512195E-2"/>
    <n v="0"/>
    <n v="4.1666666666666602E-2"/>
    <n v="4.1666666666666602E-2"/>
    <n v="1.242667489966035E-2"/>
    <x v="1068"/>
    <m/>
    <s v="__"/>
    <s v="__"/>
    <s v="__"/>
    <n v="8"/>
  </r>
  <r>
    <x v="3"/>
    <n v="52"/>
    <x v="214"/>
    <n v="3.1347962382445101E-3"/>
    <n v="7.1942446043165402E-3"/>
    <n v="1.2396694214876E-2"/>
    <n v="9.0361445783132491E-3"/>
    <n v="2.7272727272727199E-2"/>
    <n v="1.0752688172042999E-2"/>
    <n v="2.7272727272727199E-2"/>
    <n v="1.0716419396594625E-2"/>
    <x v="1069"/>
    <m/>
    <s v="__"/>
    <s v="__"/>
    <s v="__"/>
    <n v="1"/>
  </r>
  <r>
    <x v="8"/>
    <n v="297"/>
    <x v="27"/>
    <n v="1.8348623853211E-2"/>
    <n v="0"/>
    <n v="2.0905923344947699E-2"/>
    <n v="2.5510204081632599E-3"/>
    <n v="1.6666666666666601E-2"/>
    <n v="9.2592592592592501E-3"/>
    <n v="2.0905923344947699E-2"/>
    <n v="1.172847187655548E-2"/>
    <x v="1070"/>
    <m/>
    <s v="__"/>
    <s v="__"/>
    <s v="__"/>
    <n v="7"/>
  </r>
  <r>
    <x v="1"/>
    <n v="213"/>
    <x v="39"/>
    <n v="0"/>
    <n v="9.0909090909090898E-2"/>
    <n v="0"/>
    <n v="0"/>
    <n v="0"/>
    <n v="0"/>
    <n v="9.0909090909090898E-2"/>
    <n v="0"/>
    <x v="1071"/>
    <m/>
    <s v=""/>
    <s v="__"/>
    <s v="__"/>
    <n v="9"/>
  </r>
  <r>
    <x v="1"/>
    <n v="100"/>
    <x v="199"/>
    <n v="0"/>
    <n v="9.0909090909090898E-2"/>
    <n v="0"/>
    <n v="0"/>
    <n v="0"/>
    <n v="0"/>
    <n v="9.0909090909090898E-2"/>
    <n v="0"/>
    <x v="1071"/>
    <m/>
    <s v=""/>
    <s v="__"/>
    <s v="__"/>
    <n v="3"/>
  </r>
  <r>
    <x v="1"/>
    <n v="95"/>
    <x v="56"/>
    <n v="0"/>
    <n v="9.0909090909090898E-2"/>
    <n v="0"/>
    <n v="0"/>
    <n v="0"/>
    <n v="0"/>
    <n v="9.0909090909090898E-2"/>
    <n v="0"/>
    <x v="1071"/>
    <m/>
    <s v=""/>
    <s v="__"/>
    <s v="__"/>
    <n v="9"/>
  </r>
  <r>
    <x v="1"/>
    <n v="23"/>
    <x v="213"/>
    <n v="0"/>
    <n v="9.0909090909090898E-2"/>
    <n v="0"/>
    <n v="0"/>
    <n v="0"/>
    <n v="0"/>
    <n v="9.0909090909090898E-2"/>
    <n v="0"/>
    <x v="1071"/>
    <m/>
    <s v=""/>
    <s v="__"/>
    <s v="__"/>
    <n v="2"/>
  </r>
  <r>
    <x v="1"/>
    <n v="108"/>
    <x v="171"/>
    <n v="0"/>
    <n v="9.0909090909090898E-2"/>
    <n v="0"/>
    <n v="0"/>
    <n v="0"/>
    <n v="0"/>
    <n v="9.0909090909090898E-2"/>
    <n v="0"/>
    <x v="1071"/>
    <m/>
    <s v=""/>
    <s v="__"/>
    <s v="__"/>
    <n v="6"/>
  </r>
  <r>
    <x v="1"/>
    <n v="219"/>
    <x v="70"/>
    <n v="0"/>
    <n v="9.0909090909090898E-2"/>
    <n v="0"/>
    <n v="0"/>
    <n v="0"/>
    <n v="0"/>
    <n v="9.0909090909090898E-2"/>
    <n v="0"/>
    <x v="1071"/>
    <m/>
    <s v=""/>
    <s v="__"/>
    <s v="__"/>
    <n v="9"/>
  </r>
  <r>
    <x v="4"/>
    <n v="198"/>
    <x v="39"/>
    <n v="0"/>
    <n v="6.8027210884353704E-3"/>
    <n v="2.2624434389140202E-2"/>
    <n v="3.5087719298245602E-3"/>
    <n v="2.0833333333333301E-2"/>
    <n v="1.0869565217391301E-2"/>
    <n v="2.2624434389140202E-2"/>
    <n v="1.3066603159482382E-2"/>
    <x v="1072"/>
    <m/>
    <s v="__"/>
    <s v="__"/>
    <s v="__"/>
    <n v="10"/>
  </r>
  <r>
    <x v="5"/>
    <n v="30"/>
    <x v="127"/>
    <n v="0"/>
    <n v="0"/>
    <n v="0"/>
    <n v="2.4390243902439001E-2"/>
    <n v="0"/>
    <n v="4.1666666666666602E-2"/>
    <n v="4.1666666666666602E-2"/>
    <n v="1.21951219512195E-2"/>
    <x v="1073"/>
    <m/>
    <s v="__"/>
    <s v="__"/>
    <s v="__"/>
    <n v="5"/>
  </r>
  <r>
    <x v="9"/>
    <n v="196"/>
    <x v="166"/>
    <n v="1.0273972602739699E-2"/>
    <n v="2.0134228187919399E-2"/>
    <n v="1.95530726256983E-2"/>
    <n v="1.04166666666666E-2"/>
    <n v="0"/>
    <n v="0"/>
    <n v="2.0134228187919399E-2"/>
    <n v="1.4984869646182449E-2"/>
    <x v="1074"/>
    <m/>
    <s v="__"/>
    <s v="__"/>
    <s v="__"/>
    <n v="5"/>
  </r>
  <r>
    <x v="4"/>
    <n v="44"/>
    <x v="58"/>
    <n v="7.4074074074073999E-3"/>
    <n v="6.8027210884353704E-3"/>
    <n v="4.5248868778280504E-3"/>
    <n v="1.7543859649122799E-2"/>
    <n v="2.0833333333333301E-2"/>
    <n v="1.0869565217391301E-2"/>
    <n v="2.0833333333333301E-2"/>
    <n v="1.1034373263475426E-2"/>
    <x v="1075"/>
    <m/>
    <s v="__"/>
    <s v="__"/>
    <s v="__"/>
    <n v="6"/>
  </r>
  <r>
    <x v="5"/>
    <n v="58"/>
    <x v="59"/>
    <n v="0"/>
    <n v="1.5873015873015799E-2"/>
    <n v="1.26582278481012E-2"/>
    <n v="2.4390243902439001E-2"/>
    <n v="0"/>
    <n v="0"/>
    <n v="2.4390243902439001E-2"/>
    <n v="1.8524235875270099E-2"/>
    <x v="1076"/>
    <m/>
    <s v="__"/>
    <s v="__"/>
    <s v="__"/>
    <n v="10"/>
  </r>
  <r>
    <x v="3"/>
    <n v="209"/>
    <x v="108"/>
    <n v="0"/>
    <n v="7.1942446043165402E-3"/>
    <n v="1.2396694214876E-2"/>
    <n v="9.0361445783132491E-3"/>
    <n v="1.8181818181818101E-2"/>
    <n v="2.1505376344085999E-2"/>
    <n v="2.1505376344085999E-2"/>
    <n v="1.0716419396594625E-2"/>
    <x v="1077"/>
    <m/>
    <s v="__"/>
    <s v="__"/>
    <s v="__"/>
    <n v="2"/>
  </r>
  <r>
    <x v="7"/>
    <n v="81"/>
    <x v="41"/>
    <n v="5.2083333333333296E-3"/>
    <n v="8.0645161290322492E-3"/>
    <n v="1.5E-3"/>
    <n v="3.0927835051546299E-2"/>
    <n v="9.7087378640776604E-3"/>
    <n v="1.5E-3"/>
    <n v="3.0927835051546299E-2"/>
    <n v="1.6213917525773149E-2"/>
    <x v="1078"/>
    <m/>
    <s v="__"/>
    <s v="__"/>
    <s v="__"/>
    <n v="3"/>
  </r>
  <r>
    <x v="3"/>
    <n v="69"/>
    <x v="144"/>
    <n v="3.1347962382445101E-3"/>
    <n v="1.07913669064748E-2"/>
    <n v="8.2644628099173504E-3"/>
    <n v="2.40963855421686E-2"/>
    <n v="9.0909090909090905E-3"/>
    <n v="1.5E-3"/>
    <n v="2.40963855421686E-2"/>
    <n v="1.6180424176042974E-2"/>
    <x v="1079"/>
    <m/>
    <s v="__"/>
    <s v="__"/>
    <s v="__"/>
    <n v="5"/>
  </r>
  <r>
    <x v="7"/>
    <n v="185"/>
    <x v="68"/>
    <n v="2.0833333333333301E-2"/>
    <n v="8.0645161290322492E-3"/>
    <n v="1.27659574468085E-2"/>
    <n v="1.71821305841924E-2"/>
    <n v="0"/>
    <n v="0"/>
    <n v="2.0833333333333301E-2"/>
    <n v="1.497404401550045E-2"/>
    <x v="1080"/>
    <m/>
    <s v="__"/>
    <s v="__"/>
    <s v="__"/>
    <n v="8"/>
  </r>
  <r>
    <x v="8"/>
    <n v="156"/>
    <x v="21"/>
    <n v="9.1743119266054999E-3"/>
    <n v="6.8027210884353704E-3"/>
    <n v="2.0905923344947699E-2"/>
    <n v="5.1020408163265302E-3"/>
    <n v="1.1111111111111099E-2"/>
    <n v="9.2592592592592501E-3"/>
    <n v="2.0905923344947699E-2"/>
    <n v="1.3003982080637114E-2"/>
    <x v="1081"/>
    <m/>
    <s v="__"/>
    <s v="__"/>
    <s v="__"/>
    <n v="7"/>
  </r>
  <r>
    <x v="3"/>
    <n v="124"/>
    <x v="155"/>
    <n v="1.56739811912225E-2"/>
    <n v="1.07913669064748E-2"/>
    <n v="8.2644628099173504E-3"/>
    <n v="9.0361445783132491E-3"/>
    <n v="2.7272727272727199E-2"/>
    <n v="0"/>
    <n v="2.7272727272727199E-2"/>
    <n v="8.6503036941152998E-3"/>
    <x v="1082"/>
    <m/>
    <s v="__"/>
    <s v="__"/>
    <s v="__"/>
    <n v="6"/>
  </r>
  <r>
    <x v="5"/>
    <n v="78"/>
    <x v="136"/>
    <n v="0"/>
    <n v="0"/>
    <n v="1.26582278481012E-2"/>
    <n v="0"/>
    <n v="2.04081632653061E-2"/>
    <n v="4.1666666666666602E-2"/>
    <n v="4.1666666666666602E-2"/>
    <n v="6.3291139240505999E-3"/>
    <x v="1083"/>
    <m/>
    <s v="__"/>
    <s v="__"/>
    <s v="__"/>
    <n v="5"/>
  </r>
  <r>
    <x v="8"/>
    <n v="207"/>
    <x v="13"/>
    <n v="6.1162079510703304E-3"/>
    <n v="1.7006802721088399E-2"/>
    <n v="3.4843205574912801E-3"/>
    <n v="1.53061224489795E-2"/>
    <n v="1.6666666666666601E-2"/>
    <n v="9.2592592592592501E-3"/>
    <n v="1.7006802721088399E-2"/>
    <n v="9.3952215032353896E-3"/>
    <x v="1084"/>
    <m/>
    <s v="__"/>
    <s v="__"/>
    <s v="__"/>
    <n v="8"/>
  </r>
  <r>
    <x v="9"/>
    <n v="58"/>
    <x v="90"/>
    <n v="1.0273972602739699E-2"/>
    <n v="1.00671140939597E-2"/>
    <n v="1.11731843575419E-2"/>
    <n v="6.2500000000000003E-3"/>
    <n v="1.53846153846153E-2"/>
    <n v="1.6E-2"/>
    <n v="1.6E-2"/>
    <n v="8.7115921787709501E-3"/>
    <x v="1085"/>
    <m/>
    <s v="__"/>
    <s v="__"/>
    <s v="__"/>
    <n v="9"/>
  </r>
  <r>
    <x v="6"/>
    <n v="18"/>
    <x v="130"/>
    <n v="3.125E-2"/>
    <n v="1.9607843137254902E-2"/>
    <n v="0"/>
    <n v="1.09289617486338E-2"/>
    <n v="1.23456790123456E-2"/>
    <n v="1.5E-3"/>
    <n v="3.125E-2"/>
    <n v="5.4644808743169E-3"/>
    <x v="1086"/>
    <m/>
    <s v="__"/>
    <s v="__"/>
    <s v="__"/>
    <n v="8"/>
  </r>
  <r>
    <x v="9"/>
    <n v="209"/>
    <x v="191"/>
    <n v="1.7123287671232799E-2"/>
    <n v="2.3489932885905999E-2"/>
    <n v="8.3798882681564192E-3"/>
    <n v="1.4583333333333301E-2"/>
    <n v="0"/>
    <n v="0"/>
    <n v="2.3489932885905999E-2"/>
    <n v="1.1481610800744859E-2"/>
    <x v="1087"/>
    <m/>
    <s v="__"/>
    <s v="__"/>
    <s v="__"/>
    <n v="3"/>
  </r>
  <r>
    <x v="8"/>
    <n v="74"/>
    <x v="41"/>
    <n v="6.1162079510703304E-3"/>
    <n v="6.8027210884353704E-3"/>
    <n v="1.5E-3"/>
    <n v="1.53061224489795E-2"/>
    <n v="1.1111111111111099E-2"/>
    <n v="2.77777777777777E-2"/>
    <n v="2.77777777777777E-2"/>
    <n v="8.4030612244897496E-3"/>
    <x v="1088"/>
    <m/>
    <s v="__"/>
    <s v="__"/>
    <s v="__"/>
    <n v="4"/>
  </r>
  <r>
    <x v="3"/>
    <n v="260"/>
    <x v="0"/>
    <n v="1.2539184952978E-2"/>
    <n v="7.1942446043165402E-3"/>
    <n v="1.2396694214876E-2"/>
    <n v="6.0240963855421603E-3"/>
    <n v="2.7272727272727199E-2"/>
    <n v="1.5E-3"/>
    <n v="2.7272727272727199E-2"/>
    <n v="9.2103953002090795E-3"/>
    <x v="1089"/>
    <m/>
    <s v="__"/>
    <s v="__"/>
    <s v="__"/>
    <n v="6"/>
  </r>
  <r>
    <x v="5"/>
    <n v="163"/>
    <x v="154"/>
    <n v="6.4935064935064901E-2"/>
    <n v="0"/>
    <n v="0"/>
    <n v="0"/>
    <n v="2.04081632653061E-2"/>
    <n v="0"/>
    <n v="6.4935064935064901E-2"/>
    <n v="0"/>
    <x v="1090"/>
    <m/>
    <s v=""/>
    <s v="__"/>
    <s v="__"/>
    <n v="6"/>
  </r>
  <r>
    <x v="8"/>
    <n v="233"/>
    <x v="154"/>
    <n v="5.1987767584097802E-2"/>
    <n v="2.04081632653061E-2"/>
    <n v="3.4843205574912801E-3"/>
    <n v="0"/>
    <n v="5.5555555555555497E-3"/>
    <n v="0"/>
    <n v="5.1987767584097802E-2"/>
    <n v="1.74216027874564E-3"/>
    <x v="1091"/>
    <m/>
    <s v="__"/>
    <s v="__"/>
    <s v="__"/>
    <n v="7"/>
  </r>
  <r>
    <x v="5"/>
    <n v="172"/>
    <x v="55"/>
    <n v="1.5E-3"/>
    <n v="0"/>
    <n v="0"/>
    <n v="0"/>
    <n v="0"/>
    <n v="8.3333333333333301E-2"/>
    <n v="8.3333333333333301E-2"/>
    <n v="0"/>
    <x v="1092"/>
    <m/>
    <s v=""/>
    <s v="__"/>
    <s v="__"/>
    <n v="11"/>
  </r>
  <r>
    <x v="7"/>
    <n v="300"/>
    <x v="215"/>
    <n v="5.2083333333333301E-2"/>
    <n v="2.4193548387096701E-2"/>
    <n v="4.2553191489361703E-3"/>
    <n v="0"/>
    <n v="0"/>
    <n v="0"/>
    <n v="5.2083333333333301E-2"/>
    <n v="2.1276595744680851E-3"/>
    <x v="1093"/>
    <m/>
    <s v="__"/>
    <s v="__"/>
    <s v="__"/>
    <n v="1"/>
  </r>
  <r>
    <x v="7"/>
    <n v="175"/>
    <x v="128"/>
    <n v="5.2083333333333296E-3"/>
    <n v="8.0645161290322492E-3"/>
    <n v="1.7021276595744601E-2"/>
    <n v="1.37457044673539E-2"/>
    <n v="9.7087378640776604E-3"/>
    <n v="0"/>
    <n v="1.7021276595744601E-2"/>
    <n v="1.538349053154925E-2"/>
    <x v="1094"/>
    <m/>
    <s v="__"/>
    <s v="__"/>
    <s v="__"/>
    <n v="8"/>
  </r>
  <r>
    <x v="1"/>
    <n v="159"/>
    <x v="163"/>
    <n v="8.3333333333333301E-2"/>
    <n v="0"/>
    <n v="0"/>
    <n v="0"/>
    <n v="0"/>
    <n v="0"/>
    <n v="8.3333333333333301E-2"/>
    <n v="0"/>
    <x v="1095"/>
    <m/>
    <s v=""/>
    <s v="__"/>
    <s v="__"/>
    <n v="9"/>
  </r>
  <r>
    <x v="1"/>
    <n v="101"/>
    <x v="216"/>
    <n v="8.3333333333333301E-2"/>
    <n v="0"/>
    <n v="0"/>
    <n v="0"/>
    <n v="0"/>
    <n v="0"/>
    <n v="8.3333333333333301E-2"/>
    <n v="0"/>
    <x v="1095"/>
    <m/>
    <s v=""/>
    <s v="__"/>
    <s v="__"/>
    <n v="1"/>
  </r>
  <r>
    <x v="7"/>
    <n v="280"/>
    <x v="120"/>
    <n v="1.04166666666666E-2"/>
    <n v="4.0322580645161202E-3"/>
    <n v="1.5E-3"/>
    <n v="1.71821305841924E-2"/>
    <n v="1.5E-3"/>
    <n v="2.9850746268656699E-2"/>
    <n v="2.9850746268656699E-2"/>
    <n v="9.3410652920962005E-3"/>
    <x v="1096"/>
    <m/>
    <s v="__"/>
    <s v="__"/>
    <s v="__"/>
    <n v="3"/>
  </r>
  <r>
    <x v="9"/>
    <n v="170"/>
    <x v="0"/>
    <n v="3.4246575342465699E-3"/>
    <n v="1.34228187919463E-2"/>
    <n v="1.3966480446927301E-2"/>
    <n v="1.4583333333333301E-2"/>
    <n v="7.6923076923076901E-3"/>
    <n v="1.5E-3"/>
    <n v="1.4583333333333301E-2"/>
    <n v="1.42749068901303E-2"/>
    <x v="1097"/>
    <m/>
    <s v="__"/>
    <s v="__"/>
    <s v="__"/>
    <n v="7"/>
  </r>
  <r>
    <x v="2"/>
    <n v="240"/>
    <x v="217"/>
    <n v="0.08"/>
    <n v="0"/>
    <n v="1.5E-3"/>
    <n v="0"/>
    <n v="0"/>
    <n v="0"/>
    <n v="0.08"/>
    <n v="7.5000000000000002E-4"/>
    <x v="1098"/>
    <m/>
    <s v="__"/>
    <s v="__"/>
    <s v="__"/>
    <n v="1"/>
  </r>
  <r>
    <x v="4"/>
    <n v="133"/>
    <x v="132"/>
    <n v="2.2222222222222199E-2"/>
    <n v="6.8027210884353704E-3"/>
    <n v="9.0497737556561094E-3"/>
    <n v="7.0175438596491203E-3"/>
    <n v="0"/>
    <n v="2.1739130434782601E-2"/>
    <n v="2.2222222222222199E-2"/>
    <n v="8.033658807652614E-3"/>
    <x v="1099"/>
    <m/>
    <s v="__"/>
    <s v="__"/>
    <s v="__"/>
    <n v="7"/>
  </r>
  <r>
    <x v="4"/>
    <n v="7"/>
    <x v="218"/>
    <n v="3.7037037037037E-2"/>
    <n v="6.8027210884353704E-3"/>
    <n v="0"/>
    <n v="1.4035087719298201E-2"/>
    <n v="1.04166666666666E-2"/>
    <n v="0"/>
    <n v="3.7037037037037E-2"/>
    <n v="7.0175438596491004E-3"/>
    <x v="1100"/>
    <m/>
    <s v="__"/>
    <s v="__"/>
    <s v="__"/>
    <n v="1"/>
  </r>
  <r>
    <x v="7"/>
    <n v="8"/>
    <x v="69"/>
    <n v="2.0833333333333301E-2"/>
    <n v="0"/>
    <n v="1.27659574468085E-2"/>
    <n v="1.71821305841924E-2"/>
    <n v="0"/>
    <n v="1.5E-3"/>
    <n v="2.0833333333333301E-2"/>
    <n v="1.497404401550045E-2"/>
    <x v="1101"/>
    <m/>
    <s v="__"/>
    <s v="__"/>
    <s v="__"/>
    <n v="7"/>
  </r>
  <r>
    <x v="2"/>
    <n v="219"/>
    <x v="191"/>
    <n v="0.08"/>
    <n v="1.5E-3"/>
    <n v="0"/>
    <n v="0"/>
    <n v="0"/>
    <n v="0"/>
    <n v="0.08"/>
    <n v="0"/>
    <x v="1102"/>
    <m/>
    <s v=""/>
    <s v="__"/>
    <s v="__"/>
    <n v="4"/>
  </r>
  <r>
    <x v="0"/>
    <n v="140"/>
    <x v="71"/>
    <n v="3.7037037037037E-2"/>
    <n v="4.4444444444444398E-2"/>
    <n v="0"/>
    <n v="0"/>
    <n v="0"/>
    <n v="0"/>
    <n v="4.4444444444444398E-2"/>
    <n v="0"/>
    <x v="1103"/>
    <m/>
    <s v=""/>
    <s v="__"/>
    <s v="__"/>
    <n v="8"/>
  </r>
  <r>
    <x v="9"/>
    <n v="198"/>
    <x v="73"/>
    <n v="1.0273972602739699E-2"/>
    <n v="2.0134228187919399E-2"/>
    <n v="8.3798882681564192E-3"/>
    <n v="8.3333333333333297E-3"/>
    <n v="1.53846153846153E-2"/>
    <n v="1.5E-3"/>
    <n v="2.0134228187919399E-2"/>
    <n v="8.3566108007448736E-3"/>
    <x v="1104"/>
    <m/>
    <s v="__"/>
    <s v="__"/>
    <s v="__"/>
    <n v="3"/>
  </r>
  <r>
    <x v="9"/>
    <n v="173"/>
    <x v="34"/>
    <n v="3.4246575342465699E-3"/>
    <n v="6.7114093959731499E-3"/>
    <n v="1.5E-3"/>
    <n v="6.2500000000000003E-3"/>
    <n v="2.3076923076922998E-2"/>
    <n v="3.2000000000000001E-2"/>
    <n v="3.2000000000000001E-2"/>
    <n v="3.875E-3"/>
    <x v="1105"/>
    <m/>
    <s v="__"/>
    <s v="__"/>
    <s v="__"/>
    <n v="4"/>
  </r>
  <r>
    <x v="3"/>
    <n v="171"/>
    <x v="72"/>
    <n v="3.1347962382445101E-3"/>
    <n v="2.5179856115107899E-2"/>
    <n v="1.2396694214876E-2"/>
    <n v="9.0361445783132491E-3"/>
    <n v="9.0909090909090905E-3"/>
    <n v="0"/>
    <n v="2.5179856115107899E-2"/>
    <n v="1.0716419396594625E-2"/>
    <x v="1106"/>
    <m/>
    <s v="__"/>
    <s v="__"/>
    <s v="__"/>
    <n v="7"/>
  </r>
  <r>
    <x v="5"/>
    <n v="67"/>
    <x v="199"/>
    <n v="3.8961038961038898E-2"/>
    <n v="1.5873015873015799E-2"/>
    <n v="1.26582278481012E-2"/>
    <n v="0"/>
    <n v="0"/>
    <n v="0"/>
    <n v="3.8961038961038898E-2"/>
    <n v="6.3291139240505999E-3"/>
    <x v="1107"/>
    <m/>
    <s v="__"/>
    <s v="__"/>
    <s v="__"/>
    <n v="4"/>
  </r>
  <r>
    <x v="2"/>
    <n v="195"/>
    <x v="159"/>
    <n v="0.08"/>
    <n v="0"/>
    <n v="0"/>
    <n v="0"/>
    <n v="0"/>
    <n v="0"/>
    <n v="0.08"/>
    <n v="0"/>
    <x v="1108"/>
    <m/>
    <s v=""/>
    <s v="__"/>
    <s v="__"/>
    <n v="6"/>
  </r>
  <r>
    <x v="2"/>
    <n v="88"/>
    <x v="219"/>
    <n v="0"/>
    <n v="0"/>
    <n v="0"/>
    <n v="0.04"/>
    <n v="0"/>
    <n v="0"/>
    <n v="0.04"/>
    <n v="0.02"/>
    <x v="1108"/>
    <m/>
    <s v="__"/>
    <s v="__"/>
    <s v="__"/>
    <n v="1"/>
  </r>
  <r>
    <x v="2"/>
    <n v="229"/>
    <x v="146"/>
    <n v="0.08"/>
    <n v="0"/>
    <n v="0"/>
    <n v="0"/>
    <n v="0"/>
    <n v="0"/>
    <n v="0.08"/>
    <n v="0"/>
    <x v="1108"/>
    <m/>
    <s v=""/>
    <s v="__"/>
    <s v="__"/>
    <n v="5"/>
  </r>
  <r>
    <x v="2"/>
    <n v="92"/>
    <x v="220"/>
    <n v="0"/>
    <n v="0"/>
    <n v="0"/>
    <n v="0.04"/>
    <n v="0"/>
    <n v="0"/>
    <n v="0.04"/>
    <n v="0.02"/>
    <x v="1108"/>
    <m/>
    <s v="__"/>
    <s v="__"/>
    <s v="__"/>
    <n v="1"/>
  </r>
  <r>
    <x v="8"/>
    <n v="66"/>
    <x v="208"/>
    <n v="2.4464831804281301E-2"/>
    <n v="3.06122448979591E-2"/>
    <n v="6.9686411149825697E-3"/>
    <n v="5.1020408163265302E-3"/>
    <n v="0"/>
    <n v="0"/>
    <n v="3.06122448979591E-2"/>
    <n v="6.0353409656545495E-3"/>
    <x v="1109"/>
    <m/>
    <s v="__"/>
    <s v="__"/>
    <s v="__"/>
    <n v="2"/>
  </r>
  <r>
    <x v="0"/>
    <n v="26"/>
    <x v="204"/>
    <n v="0"/>
    <n v="0"/>
    <n v="3.9215686274509803E-2"/>
    <n v="0"/>
    <n v="0"/>
    <n v="0"/>
    <n v="3.9215686274509803E-2"/>
    <n v="1.9607843137254902E-2"/>
    <x v="1110"/>
    <m/>
    <s v="__"/>
    <s v="__"/>
    <s v="__"/>
    <n v="2"/>
  </r>
  <r>
    <x v="4"/>
    <n v="34"/>
    <x v="221"/>
    <n v="2.2222222222222199E-2"/>
    <n v="1.3605442176870699E-2"/>
    <n v="4.5248868778280504E-3"/>
    <n v="1.0526315789473601E-2"/>
    <n v="1.5E-3"/>
    <n v="1.0869565217391301E-2"/>
    <n v="2.2222222222222199E-2"/>
    <n v="7.5256013336508255E-3"/>
    <x v="1111"/>
    <m/>
    <s v="__"/>
    <s v="__"/>
    <s v="__"/>
    <n v="1"/>
  </r>
  <r>
    <x v="0"/>
    <n v="177"/>
    <x v="70"/>
    <n v="1.5E-3"/>
    <n v="0"/>
    <n v="0"/>
    <n v="0"/>
    <n v="3.125E-2"/>
    <n v="4.54545454545454E-2"/>
    <n v="4.54545454545454E-2"/>
    <n v="0"/>
    <x v="1112"/>
    <m/>
    <s v=""/>
    <s v="__"/>
    <s v="__"/>
    <n v="10"/>
  </r>
  <r>
    <x v="3"/>
    <n v="326"/>
    <x v="162"/>
    <n v="1.5E-3"/>
    <n v="3.5971223021582701E-3"/>
    <n v="1.5E-3"/>
    <n v="2.1084337349397499E-2"/>
    <n v="2.7272727272727199E-2"/>
    <n v="0"/>
    <n v="2.7272727272727199E-2"/>
    <n v="1.129216867469875E-2"/>
    <x v="1113"/>
    <m/>
    <s v="__"/>
    <s v="__"/>
    <s v="__"/>
    <n v="2"/>
  </r>
  <r>
    <x v="3"/>
    <n v="157"/>
    <x v="222"/>
    <n v="0"/>
    <n v="0"/>
    <n v="0"/>
    <n v="2.40963855421686E-2"/>
    <n v="1.8181818181818101E-2"/>
    <n v="1.0752688172042999E-2"/>
    <n v="2.40963855421686E-2"/>
    <n v="1.20481927710843E-2"/>
    <x v="1114"/>
    <m/>
    <s v="__"/>
    <s v="__"/>
    <s v="__"/>
    <n v="1"/>
  </r>
  <r>
    <x v="3"/>
    <n v="192"/>
    <x v="171"/>
    <n v="2.8213166144200601E-2"/>
    <n v="1.79856115107913E-2"/>
    <n v="1.2396694214876E-2"/>
    <n v="3.0120481927710802E-3"/>
    <n v="0"/>
    <n v="0"/>
    <n v="2.8213166144200601E-2"/>
    <n v="7.7043712038235403E-3"/>
    <x v="1115"/>
    <m/>
    <s v="__"/>
    <s v="__"/>
    <s v="__"/>
    <n v="7"/>
  </r>
  <r>
    <x v="9"/>
    <n v="239"/>
    <x v="223"/>
    <n v="5.13698630136986E-2"/>
    <n v="1.00671140939597E-2"/>
    <n v="5.5865921787709499E-3"/>
    <n v="2.0833333333333298E-3"/>
    <n v="0"/>
    <n v="0"/>
    <n v="5.13698630136986E-2"/>
    <n v="3.8349627560521401E-3"/>
    <x v="1116"/>
    <m/>
    <s v="__"/>
    <s v="__"/>
    <s v="__"/>
    <n v="1"/>
  </r>
  <r>
    <x v="7"/>
    <n v="89"/>
    <x v="2"/>
    <n v="1.04166666666666E-2"/>
    <n v="1.20967741935483E-2"/>
    <n v="8.5106382978723406E-3"/>
    <n v="1.37457044673539E-2"/>
    <n v="9.7087378640776604E-3"/>
    <n v="0"/>
    <n v="1.37457044673539E-2"/>
    <n v="1.1128171382613121E-2"/>
    <x v="1117"/>
    <m/>
    <s v="__"/>
    <s v="__"/>
    <s v="__"/>
    <n v="5"/>
  </r>
  <r>
    <x v="6"/>
    <n v="138"/>
    <x v="132"/>
    <n v="7.8125E-3"/>
    <n v="9.8039215686274508E-3"/>
    <n v="1.7543859649122799E-2"/>
    <n v="1.09289617486338E-2"/>
    <n v="0"/>
    <n v="1.5E-3"/>
    <n v="1.7543859649122799E-2"/>
    <n v="1.42364106988783E-2"/>
    <x v="1118"/>
    <m/>
    <s v="__"/>
    <s v="__"/>
    <s v="__"/>
    <n v="8"/>
  </r>
  <r>
    <x v="3"/>
    <n v="264"/>
    <x v="34"/>
    <n v="6.2695924764890202E-3"/>
    <n v="7.1942446043165402E-3"/>
    <n v="2.0661157024793299E-2"/>
    <n v="6.0240963855421603E-3"/>
    <n v="9.0909090909090905E-3"/>
    <n v="0"/>
    <n v="2.0661157024793299E-2"/>
    <n v="1.334262670516773E-2"/>
    <x v="1119"/>
    <m/>
    <s v="__"/>
    <s v="__"/>
    <s v="__"/>
    <n v="5"/>
  </r>
  <r>
    <x v="4"/>
    <n v="141"/>
    <x v="224"/>
    <n v="2.2222222222222199E-2"/>
    <n v="6.8027210884353704E-3"/>
    <n v="1.5E-3"/>
    <n v="1.0526315789473601E-2"/>
    <n v="2.0833333333333301E-2"/>
    <n v="1.5E-3"/>
    <n v="2.2222222222222199E-2"/>
    <n v="6.0131578947368002E-3"/>
    <x v="1120"/>
    <m/>
    <s v="__"/>
    <s v="__"/>
    <s v="__"/>
    <n v="1"/>
  </r>
  <r>
    <x v="6"/>
    <n v="222"/>
    <x v="48"/>
    <n v="1.5625E-2"/>
    <n v="0"/>
    <n v="8.7719298245613996E-3"/>
    <n v="5.4644808743169399E-3"/>
    <n v="1.23456790123456E-2"/>
    <n v="1.8867924528301799E-2"/>
    <n v="1.8867924528301799E-2"/>
    <n v="7.1182053494391693E-3"/>
    <x v="1121"/>
    <m/>
    <s v="__"/>
    <s v="__"/>
    <s v="__"/>
    <n v="8"/>
  </r>
  <r>
    <x v="8"/>
    <n v="43"/>
    <x v="180"/>
    <n v="1.22324159021406E-2"/>
    <n v="1.0204081632653E-2"/>
    <n v="1.39372822299651E-2"/>
    <n v="7.6530612244897897E-3"/>
    <n v="0"/>
    <n v="9.2592592592592501E-3"/>
    <n v="1.39372822299651E-2"/>
    <n v="1.0795171727227444E-2"/>
    <x v="1122"/>
    <m/>
    <s v="__"/>
    <s v="__"/>
    <s v="__"/>
    <n v="6"/>
  </r>
  <r>
    <x v="8"/>
    <n v="24"/>
    <x v="144"/>
    <n v="1.5290519877675801E-2"/>
    <n v="1.3605442176870699E-2"/>
    <n v="1.0452961672473801E-2"/>
    <n v="7.6530612244897897E-3"/>
    <n v="0"/>
    <n v="9.2592592592592501E-3"/>
    <n v="1.5290519877675801E-2"/>
    <n v="9.0530114484817948E-3"/>
    <x v="1123"/>
    <m/>
    <s v="__"/>
    <s v="__"/>
    <s v="__"/>
    <n v="6"/>
  </r>
  <r>
    <x v="4"/>
    <n v="31"/>
    <x v="155"/>
    <n v="7.4074074074073999E-3"/>
    <n v="6.8027210884353704E-3"/>
    <n v="9.0497737556561094E-3"/>
    <n v="1.0526315789473601E-2"/>
    <n v="2.0833333333333301E-2"/>
    <n v="0"/>
    <n v="2.0833333333333301E-2"/>
    <n v="9.7880447725648551E-3"/>
    <x v="1124"/>
    <m/>
    <s v="__"/>
    <s v="__"/>
    <s v="__"/>
    <n v="7"/>
  </r>
  <r>
    <x v="8"/>
    <n v="272"/>
    <x v="173"/>
    <n v="0"/>
    <n v="0"/>
    <n v="3.4843205574912801E-3"/>
    <n v="1.7857142857142801E-2"/>
    <n v="2.2222222222222199E-2"/>
    <n v="9.2592592592592501E-3"/>
    <n v="2.2222222222222199E-2"/>
    <n v="1.0670731707317041E-2"/>
    <x v="1125"/>
    <m/>
    <s v="__"/>
    <s v="__"/>
    <s v="__"/>
    <n v="5"/>
  </r>
  <r>
    <x v="3"/>
    <n v="173"/>
    <x v="51"/>
    <n v="1.56739811912225E-2"/>
    <n v="1.79856115107913E-2"/>
    <n v="1.5E-3"/>
    <n v="1.20481927710843E-2"/>
    <n v="1.5E-3"/>
    <n v="1.0752688172042999E-2"/>
    <n v="1.79856115107913E-2"/>
    <n v="6.7740963855421497E-3"/>
    <x v="1126"/>
    <m/>
    <s v="__"/>
    <s v="__"/>
    <s v="__"/>
    <n v="4"/>
  </r>
  <r>
    <x v="5"/>
    <n v="29"/>
    <x v="183"/>
    <n v="0"/>
    <n v="1.5E-3"/>
    <n v="1.26582278481012E-2"/>
    <n v="1.5E-3"/>
    <n v="0"/>
    <n v="4.1666666666666602E-2"/>
    <n v="4.1666666666666602E-2"/>
    <n v="7.0791139240505997E-3"/>
    <x v="1127"/>
    <m/>
    <s v="__"/>
    <s v="__"/>
    <s v="__"/>
    <n v="3"/>
  </r>
  <r>
    <x v="3"/>
    <n v="48"/>
    <x v="213"/>
    <n v="1.2539184952978E-2"/>
    <n v="2.5179856115107899E-2"/>
    <n v="1.6528925619834701E-2"/>
    <n v="0"/>
    <n v="0"/>
    <n v="0"/>
    <n v="2.5179856115107899E-2"/>
    <n v="8.2644628099173504E-3"/>
    <x v="1128"/>
    <m/>
    <s v="__"/>
    <s v="__"/>
    <s v="__"/>
    <n v="3"/>
  </r>
  <r>
    <x v="5"/>
    <n v="185"/>
    <x v="112"/>
    <n v="3.8961038961038898E-2"/>
    <n v="3.1746031746031703E-2"/>
    <n v="0"/>
    <n v="0"/>
    <n v="0"/>
    <n v="0"/>
    <n v="3.8961038961038898E-2"/>
    <n v="0"/>
    <x v="1129"/>
    <m/>
    <s v=""/>
    <s v="__"/>
    <s v="__"/>
    <n v="9"/>
  </r>
  <r>
    <x v="8"/>
    <n v="82"/>
    <x v="2"/>
    <n v="1.8348623853211E-2"/>
    <n v="1.0204081632653E-2"/>
    <n v="1.0452961672473801E-2"/>
    <n v="7.6530612244897897E-3"/>
    <n v="5.5555555555555497E-3"/>
    <n v="0"/>
    <n v="1.8348623853211E-2"/>
    <n v="9.0530114484817948E-3"/>
    <x v="1130"/>
    <m/>
    <s v="__"/>
    <s v="__"/>
    <s v="__"/>
    <n v="6"/>
  </r>
  <r>
    <x v="8"/>
    <n v="278"/>
    <x v="48"/>
    <n v="1.8348623853211E-2"/>
    <n v="3.40136054421768E-3"/>
    <n v="6.9686411149825697E-3"/>
    <n v="5.1020408163265302E-3"/>
    <n v="5.5555555555555497E-3"/>
    <n v="1.85185185185185E-2"/>
    <n v="1.85185185185185E-2"/>
    <n v="6.0353409656545495E-3"/>
    <x v="1131"/>
    <m/>
    <s v="__"/>
    <s v="__"/>
    <s v="__"/>
    <n v="9"/>
  </r>
  <r>
    <x v="9"/>
    <n v="159"/>
    <x v="143"/>
    <n v="1.0273972602739699E-2"/>
    <n v="1.00671140939597E-2"/>
    <n v="5.5865921787709499E-3"/>
    <n v="6.2500000000000003E-3"/>
    <n v="1.5E-3"/>
    <n v="2.4E-2"/>
    <n v="2.4E-2"/>
    <n v="5.9182960893854747E-3"/>
    <x v="1132"/>
    <m/>
    <s v="__"/>
    <s v="__"/>
    <s v="__"/>
    <n v="5"/>
  </r>
  <r>
    <x v="9"/>
    <n v="284"/>
    <x v="170"/>
    <n v="1.3698630136986301E-2"/>
    <n v="1.00671140939597E-2"/>
    <n v="8.3798882681564192E-3"/>
    <n v="6.2500000000000003E-3"/>
    <n v="7.6923076923076901E-3"/>
    <n v="8.0000000000000002E-3"/>
    <n v="1.3698630136986301E-2"/>
    <n v="7.3149441340782098E-3"/>
    <x v="1133"/>
    <m/>
    <s v="__"/>
    <s v="__"/>
    <s v="__"/>
    <n v="3"/>
  </r>
  <r>
    <x v="7"/>
    <n v="224"/>
    <x v="10"/>
    <n v="2.0833333333333301E-2"/>
    <n v="8.0645161290322492E-3"/>
    <n v="1.27659574468085E-2"/>
    <n v="6.8728522336769697E-3"/>
    <n v="0"/>
    <n v="0"/>
    <n v="2.0833333333333301E-2"/>
    <n v="9.8194048402427351E-3"/>
    <x v="1134"/>
    <m/>
    <s v="__"/>
    <s v="__"/>
    <s v="__"/>
    <n v="6"/>
  </r>
  <r>
    <x v="8"/>
    <n v="287"/>
    <x v="118"/>
    <n v="9.1743119266054999E-3"/>
    <n v="1.5E-3"/>
    <n v="6.9686411149825697E-3"/>
    <n v="5.1020408163265302E-3"/>
    <n v="5.5555555555555497E-3"/>
    <n v="2.77777777777777E-2"/>
    <n v="2.77777777777777E-2"/>
    <n v="6.0353409656545495E-3"/>
    <x v="1135"/>
    <m/>
    <s v="__"/>
    <s v="__"/>
    <s v="__"/>
    <n v="4"/>
  </r>
  <r>
    <x v="6"/>
    <n v="214"/>
    <x v="61"/>
    <n v="7.8125E-3"/>
    <n v="9.8039215686274508E-3"/>
    <n v="8.7719298245613996E-3"/>
    <n v="1.63934426229508E-2"/>
    <n v="0"/>
    <n v="0"/>
    <n v="1.63934426229508E-2"/>
    <n v="1.25826862237561E-2"/>
    <x v="1136"/>
    <m/>
    <s v="__"/>
    <s v="__"/>
    <s v="__"/>
    <n v="6"/>
  </r>
  <r>
    <x v="3"/>
    <n v="366"/>
    <x v="188"/>
    <n v="1.8808777429466999E-2"/>
    <n v="3.5971223021582701E-3"/>
    <n v="1.6528925619834701E-2"/>
    <n v="1.5E-3"/>
    <n v="9.0909090909090905E-3"/>
    <n v="0"/>
    <n v="1.8808777429466999E-2"/>
    <n v="9.0144628099173511E-3"/>
    <x v="1137"/>
    <m/>
    <s v="__"/>
    <s v="__"/>
    <s v="__"/>
    <n v="2"/>
  </r>
  <r>
    <x v="9"/>
    <n v="46"/>
    <x v="124"/>
    <n v="3.4246575342465699E-3"/>
    <n v="2.3489932885905999E-2"/>
    <n v="5.5865921787709499E-3"/>
    <n v="2.0833333333333298E-3"/>
    <n v="2.3076923076922998E-2"/>
    <n v="1.5E-3"/>
    <n v="2.3489932885905999E-2"/>
    <n v="3.8349627560521401E-3"/>
    <x v="1138"/>
    <m/>
    <s v="__"/>
    <s v="__"/>
    <s v="__"/>
    <n v="6"/>
  </r>
  <r>
    <x v="4"/>
    <n v="212"/>
    <x v="83"/>
    <n v="7.4074074074073999E-3"/>
    <n v="6.8027210884353704E-3"/>
    <n v="2.2624434389140202E-2"/>
    <n v="3.5087719298245602E-3"/>
    <n v="0"/>
    <n v="0"/>
    <n v="2.2624434389140202E-2"/>
    <n v="1.3066603159482382E-2"/>
    <x v="1139"/>
    <m/>
    <s v="__"/>
    <s v="__"/>
    <s v="__"/>
    <n v="11"/>
  </r>
  <r>
    <x v="5"/>
    <n v="12"/>
    <x v="164"/>
    <n v="3.8961038961038898E-2"/>
    <n v="0"/>
    <n v="1.5E-3"/>
    <n v="1.21951219512195E-2"/>
    <n v="0"/>
    <n v="0"/>
    <n v="3.8961038961038898E-2"/>
    <n v="6.84756097560975E-3"/>
    <x v="1140"/>
    <m/>
    <s v="__"/>
    <s v="__"/>
    <s v="__"/>
    <n v="3"/>
  </r>
  <r>
    <x v="4"/>
    <n v="111"/>
    <x v="107"/>
    <n v="2.2222222222222199E-2"/>
    <n v="1.3605442176870699E-2"/>
    <n v="4.5248868778280504E-3"/>
    <n v="1.0526315789473601E-2"/>
    <n v="0"/>
    <n v="0"/>
    <n v="2.2222222222222199E-2"/>
    <n v="7.5256013336508255E-3"/>
    <x v="1141"/>
    <m/>
    <s v="__"/>
    <s v="__"/>
    <s v="__"/>
    <n v="4"/>
  </r>
  <r>
    <x v="8"/>
    <n v="266"/>
    <x v="61"/>
    <n v="1.22324159021406E-2"/>
    <n v="1.0204081632653E-2"/>
    <n v="1.0452961672473801E-2"/>
    <n v="7.6530612244897897E-3"/>
    <n v="5.5555555555555497E-3"/>
    <n v="1.5E-3"/>
    <n v="1.22324159021406E-2"/>
    <n v="9.0530114484817948E-3"/>
    <x v="1142"/>
    <m/>
    <s v="__"/>
    <s v="__"/>
    <s v="__"/>
    <n v="7"/>
  </r>
  <r>
    <x v="0"/>
    <n v="66"/>
    <x v="136"/>
    <n v="0"/>
    <n v="0"/>
    <n v="1.5E-3"/>
    <n v="0"/>
    <n v="6.25E-2"/>
    <n v="0"/>
    <n v="6.25E-2"/>
    <n v="7.5000000000000002E-4"/>
    <x v="1143"/>
    <m/>
    <s v="__"/>
    <s v="__"/>
    <s v="__"/>
    <n v="6"/>
  </r>
  <r>
    <x v="3"/>
    <n v="261"/>
    <x v="225"/>
    <n v="3.1347962382445101E-3"/>
    <n v="1.07913669064748E-2"/>
    <n v="8.2644628099173504E-3"/>
    <n v="3.0120481927710802E-3"/>
    <n v="1.8181818181818101E-2"/>
    <n v="1.0752688172042999E-2"/>
    <n v="1.8181818181818101E-2"/>
    <n v="5.6382555013442153E-3"/>
    <x v="1144"/>
    <m/>
    <s v="__"/>
    <s v="__"/>
    <s v="__"/>
    <n v="1"/>
  </r>
  <r>
    <x v="7"/>
    <n v="296"/>
    <x v="118"/>
    <n v="1.04166666666666E-2"/>
    <n v="1.20967741935483E-2"/>
    <n v="4.2553191489361703E-3"/>
    <n v="1.71821305841924E-2"/>
    <n v="0"/>
    <n v="0"/>
    <n v="1.71821305841924E-2"/>
    <n v="1.0718724866564285E-2"/>
    <x v="1145"/>
    <m/>
    <s v="__"/>
    <s v="__"/>
    <s v="__"/>
    <n v="5"/>
  </r>
  <r>
    <x v="9"/>
    <n v="156"/>
    <x v="185"/>
    <n v="1.3698630136986301E-2"/>
    <n v="1.34228187919463E-2"/>
    <n v="2.7932960893854702E-3"/>
    <n v="8.3333333333333297E-3"/>
    <n v="7.6923076923076901E-3"/>
    <n v="8.0000000000000002E-3"/>
    <n v="1.3698630136986301E-2"/>
    <n v="5.5633147113594E-3"/>
    <x v="1146"/>
    <m/>
    <s v="__"/>
    <s v="__"/>
    <s v="__"/>
    <n v="2"/>
  </r>
  <r>
    <x v="6"/>
    <n v="92"/>
    <x v="141"/>
    <n v="1.5625E-2"/>
    <n v="9.8039215686274508E-3"/>
    <n v="8.7719298245613996E-3"/>
    <n v="1.09289617486338E-2"/>
    <n v="0"/>
    <n v="0"/>
    <n v="1.5625E-2"/>
    <n v="9.8504457865975989E-3"/>
    <x v="1147"/>
    <m/>
    <s v="__"/>
    <s v="__"/>
    <s v="__"/>
    <n v="8"/>
  </r>
  <r>
    <x v="7"/>
    <n v="101"/>
    <x v="199"/>
    <n v="1.5E-3"/>
    <n v="4.0322580645161202E-3"/>
    <n v="2.1276595744680799E-2"/>
    <n v="3.4364261168384801E-3"/>
    <n v="9.7087378640776604E-3"/>
    <n v="0"/>
    <n v="2.1276595744680799E-2"/>
    <n v="1.2356510930759639E-2"/>
    <x v="1148"/>
    <m/>
    <s v="__"/>
    <s v="__"/>
    <s v="__"/>
    <n v="5"/>
  </r>
  <r>
    <x v="9"/>
    <n v="229"/>
    <x v="110"/>
    <n v="0"/>
    <n v="1.00671140939597E-2"/>
    <n v="2.5139664804469199E-2"/>
    <n v="2.0833333333333298E-3"/>
    <n v="0"/>
    <n v="0"/>
    <n v="2.5139664804469199E-2"/>
    <n v="1.3611499068901264E-2"/>
    <x v="1149"/>
    <m/>
    <s v="__"/>
    <s v="__"/>
    <s v="__"/>
    <n v="3"/>
  </r>
  <r>
    <x v="9"/>
    <n v="246"/>
    <x v="40"/>
    <n v="1.3698630136986301E-2"/>
    <n v="1.00671140939597E-2"/>
    <n v="1.3966480446927301E-2"/>
    <n v="6.2500000000000003E-3"/>
    <n v="0"/>
    <n v="0"/>
    <n v="1.3966480446927301E-2"/>
    <n v="1.0108240223463651E-2"/>
    <x v="1150"/>
    <m/>
    <s v="__"/>
    <s v="__"/>
    <s v="__"/>
    <n v="3"/>
  </r>
  <r>
    <x v="6"/>
    <n v="50"/>
    <x v="208"/>
    <n v="0"/>
    <n v="3.9215686274509803E-2"/>
    <n v="1.5E-3"/>
    <n v="1.09289617486338E-2"/>
    <n v="0"/>
    <n v="0"/>
    <n v="3.9215686274509803E-2"/>
    <n v="6.2144808743168998E-3"/>
    <x v="1151"/>
    <m/>
    <s v="__"/>
    <s v="__"/>
    <s v="__"/>
    <n v="3"/>
  </r>
  <r>
    <x v="0"/>
    <n v="133"/>
    <x v="47"/>
    <n v="1.85185185185185E-2"/>
    <n v="0"/>
    <n v="0"/>
    <n v="0"/>
    <n v="0"/>
    <n v="4.54545454545454E-2"/>
    <n v="4.54545454545454E-2"/>
    <n v="0"/>
    <x v="1152"/>
    <m/>
    <s v=""/>
    <s v="__"/>
    <s v="__"/>
    <n v="4"/>
  </r>
  <r>
    <x v="9"/>
    <n v="242"/>
    <x v="101"/>
    <n v="2.3972602739725998E-2"/>
    <n v="1.6778523489932799E-2"/>
    <n v="5.5865921787709499E-3"/>
    <n v="2.0833333333333298E-3"/>
    <n v="7.6923076923076901E-3"/>
    <n v="0"/>
    <n v="2.3972602739725998E-2"/>
    <n v="3.8349627560521401E-3"/>
    <x v="1153"/>
    <m/>
    <s v="__"/>
    <s v="__"/>
    <s v="__"/>
    <n v="6"/>
  </r>
  <r>
    <x v="4"/>
    <n v="70"/>
    <x v="98"/>
    <n v="0"/>
    <n v="2.04081632653061E-2"/>
    <n v="9.0497737556561094E-3"/>
    <n v="7.0175438596491203E-3"/>
    <n v="0"/>
    <n v="1.0869565217391301E-2"/>
    <n v="2.04081632653061E-2"/>
    <n v="8.033658807652614E-3"/>
    <x v="1154"/>
    <m/>
    <s v="__"/>
    <s v="__"/>
    <s v="__"/>
    <n v="6"/>
  </r>
  <r>
    <x v="9"/>
    <n v="224"/>
    <x v="146"/>
    <n v="3.08219178082191E-2"/>
    <n v="2.68456375838926E-2"/>
    <n v="2.7932960893854702E-3"/>
    <n v="0"/>
    <n v="0"/>
    <n v="0"/>
    <n v="3.08219178082191E-2"/>
    <n v="1.3966480446927351E-3"/>
    <x v="1155"/>
    <m/>
    <s v="__"/>
    <s v="__"/>
    <s v="__"/>
    <n v="6"/>
  </r>
  <r>
    <x v="7"/>
    <n v="51"/>
    <x v="127"/>
    <n v="1.5625E-2"/>
    <n v="1.5E-3"/>
    <n v="8.5106382978723406E-3"/>
    <n v="1.37457044673539E-2"/>
    <n v="0"/>
    <n v="1.5E-3"/>
    <n v="1.5625E-2"/>
    <n v="1.1128171382613121E-2"/>
    <x v="1156"/>
    <m/>
    <s v="__"/>
    <s v="__"/>
    <s v="__"/>
    <n v="6"/>
  </r>
  <r>
    <x v="7"/>
    <n v="102"/>
    <x v="216"/>
    <n v="0"/>
    <n v="4.0322580645161202E-3"/>
    <n v="0"/>
    <n v="1.37457044673539E-2"/>
    <n v="1.5E-3"/>
    <n v="2.9850746268656699E-2"/>
    <n v="2.9850746268656699E-2"/>
    <n v="6.8728522336769498E-3"/>
    <x v="1157"/>
    <m/>
    <s v="__"/>
    <s v="__"/>
    <s v="__"/>
    <n v="2"/>
  </r>
  <r>
    <x v="3"/>
    <n v="5"/>
    <x v="211"/>
    <n v="3.1347962382445103E-2"/>
    <n v="1.4388489208633001E-2"/>
    <n v="8.2644628099173504E-3"/>
    <n v="0"/>
    <n v="0"/>
    <n v="0"/>
    <n v="3.1347962382445103E-2"/>
    <n v="4.1322314049586752E-3"/>
    <x v="1158"/>
    <m/>
    <s v="__"/>
    <s v="__"/>
    <s v="__"/>
    <n v="2"/>
  </r>
  <r>
    <x v="3"/>
    <n v="307"/>
    <x v="191"/>
    <n v="1.56739811912225E-2"/>
    <n v="1.79856115107913E-2"/>
    <n v="8.2644628099173504E-3"/>
    <n v="6.0240963855421603E-3"/>
    <n v="0"/>
    <n v="0"/>
    <n v="1.79856115107913E-2"/>
    <n v="7.1442795977297554E-3"/>
    <x v="1159"/>
    <m/>
    <s v="__"/>
    <s v="__"/>
    <s v="__"/>
    <n v="5"/>
  </r>
  <r>
    <x v="0"/>
    <n v="33"/>
    <x v="113"/>
    <n v="0"/>
    <n v="2.2222222222222199E-2"/>
    <n v="0"/>
    <n v="0.02"/>
    <n v="0"/>
    <n v="0"/>
    <n v="2.2222222222222199E-2"/>
    <n v="0.01"/>
    <x v="1160"/>
    <m/>
    <s v="__"/>
    <s v="__"/>
    <s v="__"/>
    <n v="8"/>
  </r>
  <r>
    <x v="7"/>
    <n v="184"/>
    <x v="163"/>
    <n v="1.5625E-2"/>
    <n v="2.0161290322580599E-2"/>
    <n v="0"/>
    <n v="3.4364261168384801E-3"/>
    <n v="1.94174757281553E-2"/>
    <n v="0"/>
    <n v="2.0161290322580599E-2"/>
    <n v="1.7182130584192401E-3"/>
    <x v="1161"/>
    <m/>
    <s v="__"/>
    <s v="__"/>
    <s v="__"/>
    <n v="10"/>
  </r>
  <r>
    <x v="4"/>
    <n v="217"/>
    <x v="35"/>
    <n v="0"/>
    <n v="1.3605442176870699E-2"/>
    <n v="4.5248868778280504E-3"/>
    <n v="3.5087719298245602E-3"/>
    <n v="1.04166666666666E-2"/>
    <n v="2.1739130434782601E-2"/>
    <n v="2.1739130434782601E-2"/>
    <n v="4.0168294038263053E-3"/>
    <x v="1162"/>
    <m/>
    <s v="__"/>
    <s v="__"/>
    <s v="__"/>
    <n v="11"/>
  </r>
  <r>
    <x v="7"/>
    <n v="178"/>
    <x v="159"/>
    <n v="4.1666666666666602E-2"/>
    <n v="2.0161290322580599E-2"/>
    <n v="0"/>
    <n v="0"/>
    <n v="0"/>
    <n v="0"/>
    <n v="4.1666666666666602E-2"/>
    <n v="0"/>
    <x v="1163"/>
    <m/>
    <s v=""/>
    <s v="__"/>
    <s v="__"/>
    <n v="7"/>
  </r>
  <r>
    <x v="6"/>
    <n v="97"/>
    <x v="3"/>
    <n v="0"/>
    <n v="9.8039215686274508E-3"/>
    <n v="8.7719298245613996E-3"/>
    <n v="1.09289617486338E-2"/>
    <n v="1.23456790123456E-2"/>
    <n v="0"/>
    <n v="1.23456790123456E-2"/>
    <n v="9.8504457865975989E-3"/>
    <x v="1164"/>
    <m/>
    <s v="__"/>
    <s v="__"/>
    <s v="__"/>
    <n v="6"/>
  </r>
  <r>
    <x v="0"/>
    <n v="14"/>
    <x v="130"/>
    <n v="0"/>
    <n v="2.2222222222222199E-2"/>
    <n v="1.9607843137254902E-2"/>
    <n v="0"/>
    <n v="0"/>
    <n v="0"/>
    <n v="2.2222222222222199E-2"/>
    <n v="9.8039215686274508E-3"/>
    <x v="1165"/>
    <m/>
    <s v="__"/>
    <s v="__"/>
    <s v="__"/>
    <n v="9"/>
  </r>
  <r>
    <x v="8"/>
    <n v="60"/>
    <x v="134"/>
    <n v="9.1743119266054999E-3"/>
    <n v="1.5E-3"/>
    <n v="1.39372822299651E-2"/>
    <n v="7.6530612244897897E-3"/>
    <n v="5.5555555555555497E-3"/>
    <n v="1.5E-3"/>
    <n v="1.39372822299651E-2"/>
    <n v="1.0795171727227444E-2"/>
    <x v="1166"/>
    <m/>
    <s v="__"/>
    <s v="__"/>
    <s v="__"/>
    <n v="4"/>
  </r>
  <r>
    <x v="6"/>
    <n v="129"/>
    <x v="187"/>
    <n v="7.8125E-3"/>
    <n v="0"/>
    <n v="2.6315789473684199E-2"/>
    <n v="0"/>
    <n v="0"/>
    <n v="0"/>
    <n v="2.6315789473684199E-2"/>
    <n v="1.3157894736842099E-2"/>
    <x v="1167"/>
    <m/>
    <s v="__"/>
    <s v="__"/>
    <s v="__"/>
    <n v="5"/>
  </r>
  <r>
    <x v="6"/>
    <n v="78"/>
    <x v="199"/>
    <n v="0"/>
    <n v="1.9607843137254902E-2"/>
    <n v="0"/>
    <n v="1.5E-3"/>
    <n v="0"/>
    <n v="3.7735849056603703E-2"/>
    <n v="3.7735849056603703E-2"/>
    <n v="7.5000000000000002E-4"/>
    <x v="1168"/>
    <m/>
    <s v="__"/>
    <s v="__"/>
    <s v="__"/>
    <n v="6"/>
  </r>
  <r>
    <x v="3"/>
    <n v="265"/>
    <x v="226"/>
    <n v="1.56739811912225E-2"/>
    <n v="1.07913669064748E-2"/>
    <n v="4.13223140495867E-3"/>
    <n v="1.20481927710843E-2"/>
    <n v="1.5E-3"/>
    <n v="0"/>
    <n v="1.56739811912225E-2"/>
    <n v="8.0902120880214853E-3"/>
    <x v="1169"/>
    <m/>
    <s v="__"/>
    <s v="__"/>
    <s v="__"/>
    <n v="1"/>
  </r>
  <r>
    <x v="9"/>
    <n v="289"/>
    <x v="27"/>
    <n v="6.8493150684931503E-3"/>
    <n v="1.00671140939597E-2"/>
    <n v="8.3798882681564192E-3"/>
    <n v="8.3333333333333297E-3"/>
    <n v="7.6923076923076901E-3"/>
    <n v="1.5E-3"/>
    <n v="1.00671140939597E-2"/>
    <n v="8.3566108007448736E-3"/>
    <x v="1170"/>
    <m/>
    <s v="__"/>
    <s v="__"/>
    <s v="__"/>
    <n v="8"/>
  </r>
  <r>
    <x v="4"/>
    <n v="87"/>
    <x v="141"/>
    <n v="0"/>
    <n v="6.8027210884353704E-3"/>
    <n v="4.5248868778280504E-3"/>
    <n v="2.1052631578947299E-2"/>
    <n v="0"/>
    <n v="1.5E-3"/>
    <n v="2.1052631578947299E-2"/>
    <n v="1.2788759228387674E-2"/>
    <x v="1171"/>
    <m/>
    <s v="__"/>
    <s v="__"/>
    <s v="__"/>
    <n v="9"/>
  </r>
  <r>
    <x v="2"/>
    <n v="32"/>
    <x v="161"/>
    <n v="0"/>
    <n v="0"/>
    <n v="0"/>
    <n v="0"/>
    <n v="5.8823529411764698E-2"/>
    <n v="0"/>
    <n v="5.8823529411764698E-2"/>
    <n v="0"/>
    <x v="1172"/>
    <m/>
    <s v=""/>
    <s v="__"/>
    <s v="__"/>
    <n v="3"/>
  </r>
  <r>
    <x v="3"/>
    <n v="216"/>
    <x v="135"/>
    <n v="0"/>
    <n v="7.1942446043165402E-3"/>
    <n v="8.2644628099173504E-3"/>
    <n v="3.0120481927710802E-3"/>
    <n v="1.8181818181818101E-2"/>
    <n v="1.0752688172042999E-2"/>
    <n v="1.8181818181818101E-2"/>
    <n v="5.6382555013442153E-3"/>
    <x v="1173"/>
    <m/>
    <s v="__"/>
    <s v="__"/>
    <s v="__"/>
    <n v="4"/>
  </r>
  <r>
    <x v="8"/>
    <n v="160"/>
    <x v="81"/>
    <n v="1.22324159021406E-2"/>
    <n v="3.40136054421768E-3"/>
    <n v="6.9686411149825697E-3"/>
    <n v="5.1020408163265302E-3"/>
    <n v="0"/>
    <n v="1.85185185185185E-2"/>
    <n v="1.85185185185185E-2"/>
    <n v="6.0353409656545495E-3"/>
    <x v="1174"/>
    <m/>
    <s v="__"/>
    <s v="__"/>
    <s v="__"/>
    <n v="3"/>
  </r>
  <r>
    <x v="7"/>
    <n v="209"/>
    <x v="47"/>
    <n v="1.04166666666666E-2"/>
    <n v="4.0322580645161202E-3"/>
    <n v="1.7021276595744601E-2"/>
    <n v="0"/>
    <n v="9.7087378640776604E-3"/>
    <n v="0"/>
    <n v="1.7021276595744601E-2"/>
    <n v="8.5106382978723007E-3"/>
    <x v="1175"/>
    <m/>
    <s v="__"/>
    <s v="__"/>
    <s v="__"/>
    <n v="5"/>
  </r>
  <r>
    <x v="9"/>
    <n v="10"/>
    <x v="177"/>
    <n v="3.4246575342465699E-3"/>
    <n v="1.34228187919463E-2"/>
    <n v="8.3798882681564192E-3"/>
    <n v="8.3333333333333297E-3"/>
    <n v="7.6923076923076901E-3"/>
    <n v="0"/>
    <n v="1.34228187919463E-2"/>
    <n v="8.3566108007448736E-3"/>
    <x v="1176"/>
    <m/>
    <s v="__"/>
    <s v="__"/>
    <s v="__"/>
    <n v="3"/>
  </r>
  <r>
    <x v="6"/>
    <n v="76"/>
    <x v="98"/>
    <n v="1.5625E-2"/>
    <n v="0"/>
    <n v="0"/>
    <n v="5.4644808743169399E-3"/>
    <n v="1.23456790123456E-2"/>
    <n v="1.8867924528301799E-2"/>
    <n v="1.8867924528301799E-2"/>
    <n v="2.7322404371584699E-3"/>
    <x v="1177"/>
    <m/>
    <s v="__"/>
    <s v="__"/>
    <s v="__"/>
    <n v="7"/>
  </r>
  <r>
    <x v="7"/>
    <n v="72"/>
    <x v="64"/>
    <n v="5.2083333333333296E-3"/>
    <n v="1.20967741935483E-2"/>
    <n v="4.2553191489361703E-3"/>
    <n v="1.03092783505154E-2"/>
    <n v="9.7087378640776604E-3"/>
    <n v="1.5E-3"/>
    <n v="1.20967741935483E-2"/>
    <n v="7.2822987497257845E-3"/>
    <x v="1178"/>
    <m/>
    <s v="__"/>
    <s v="__"/>
    <s v="__"/>
    <n v="8"/>
  </r>
  <r>
    <x v="6"/>
    <n v="167"/>
    <x v="73"/>
    <n v="0"/>
    <n v="9.8039215686274508E-3"/>
    <n v="8.7719298245613996E-3"/>
    <n v="5.4644808743169399E-3"/>
    <n v="0"/>
    <n v="1.8867924528301799E-2"/>
    <n v="1.8867924528301799E-2"/>
    <n v="7.1182053494391693E-3"/>
    <x v="1179"/>
    <m/>
    <s v="__"/>
    <s v="__"/>
    <s v="__"/>
    <n v="4"/>
  </r>
  <r>
    <x v="0"/>
    <n v="155"/>
    <x v="101"/>
    <n v="5.5555555555555497E-2"/>
    <n v="1.5E-3"/>
    <n v="0"/>
    <n v="0"/>
    <n v="0"/>
    <n v="0"/>
    <n v="5.5555555555555497E-2"/>
    <n v="0"/>
    <x v="1180"/>
    <m/>
    <s v=""/>
    <s v="__"/>
    <s v="__"/>
    <n v="7"/>
  </r>
  <r>
    <x v="7"/>
    <n v="125"/>
    <x v="65"/>
    <n v="0"/>
    <n v="0"/>
    <n v="4.2553191489361703E-3"/>
    <n v="0"/>
    <n v="4.85436893203883E-2"/>
    <n v="0"/>
    <n v="4.85436893203883E-2"/>
    <n v="2.1276595744680851E-3"/>
    <x v="1181"/>
    <m/>
    <s v="__"/>
    <s v="__"/>
    <s v="__"/>
    <n v="4"/>
  </r>
  <r>
    <x v="9"/>
    <n v="235"/>
    <x v="78"/>
    <n v="0"/>
    <n v="6.7114093959731499E-3"/>
    <n v="5.5865921787709499E-3"/>
    <n v="4.1666666666666597E-3"/>
    <n v="3.0769230769230702E-2"/>
    <n v="0"/>
    <n v="3.0769230769230702E-2"/>
    <n v="4.8766294227188048E-3"/>
    <x v="1182"/>
    <m/>
    <s v="__"/>
    <s v="__"/>
    <s v="__"/>
    <n v="7"/>
  </r>
  <r>
    <x v="3"/>
    <n v="305"/>
    <x v="95"/>
    <n v="1.2539184952978E-2"/>
    <n v="7.1942446043165402E-3"/>
    <n v="1.2396694214876E-2"/>
    <n v="6.0240963855421603E-3"/>
    <n v="0"/>
    <n v="0"/>
    <n v="1.2539184952978E-2"/>
    <n v="9.2103953002090795E-3"/>
    <x v="1183"/>
    <m/>
    <s v="__"/>
    <s v="__"/>
    <s v="__"/>
    <n v="7"/>
  </r>
  <r>
    <x v="9"/>
    <n v="197"/>
    <x v="37"/>
    <n v="6.8493150684931503E-3"/>
    <n v="0"/>
    <n v="5.5865921787709499E-3"/>
    <n v="1.04166666666666E-2"/>
    <n v="1.5E-3"/>
    <n v="1.6E-2"/>
    <n v="1.6E-2"/>
    <n v="8.0016294227187746E-3"/>
    <x v="1184"/>
    <m/>
    <s v="__"/>
    <s v="__"/>
    <s v="__"/>
    <n v="10"/>
  </r>
  <r>
    <x v="8"/>
    <n v="198"/>
    <x v="73"/>
    <n v="3.05810397553516E-3"/>
    <n v="3.40136054421768E-3"/>
    <n v="1.0452961672473801E-2"/>
    <n v="5.1020408163265302E-3"/>
    <n v="0"/>
    <n v="1.85185185185185E-2"/>
    <n v="1.85185185185185E-2"/>
    <n v="7.7775012444001659E-3"/>
    <x v="1185"/>
    <m/>
    <s v="__"/>
    <s v="__"/>
    <s v="__"/>
    <n v="5"/>
  </r>
  <r>
    <x v="9"/>
    <n v="104"/>
    <x v="186"/>
    <n v="2.0547945205479399E-2"/>
    <n v="2.0134228187919399E-2"/>
    <n v="5.5865921787709499E-3"/>
    <n v="2.0833333333333298E-3"/>
    <n v="0"/>
    <n v="0"/>
    <n v="2.0547945205479399E-2"/>
    <n v="3.8349627560521401E-3"/>
    <x v="1186"/>
    <m/>
    <s v="__"/>
    <s v="__"/>
    <s v="__"/>
    <n v="3"/>
  </r>
  <r>
    <x v="2"/>
    <n v="226"/>
    <x v="88"/>
    <n v="0"/>
    <n v="5.2631578947368397E-2"/>
    <n v="1.5E-3"/>
    <n v="0"/>
    <n v="0"/>
    <n v="0"/>
    <n v="5.2631578947368397E-2"/>
    <n v="7.5000000000000002E-4"/>
    <x v="1187"/>
    <m/>
    <s v="__"/>
    <s v="__"/>
    <s v="__"/>
    <n v="11"/>
  </r>
  <r>
    <x v="4"/>
    <n v="25"/>
    <x v="100"/>
    <n v="1.48148148148148E-2"/>
    <n v="0"/>
    <n v="4.5248868778280504E-3"/>
    <n v="0"/>
    <n v="2.0833333333333301E-2"/>
    <n v="1.0869565217391301E-2"/>
    <n v="2.0833333333333301E-2"/>
    <n v="2.2624434389140252E-3"/>
    <x v="1188"/>
    <m/>
    <s v="__"/>
    <s v="__"/>
    <s v="__"/>
    <n v="11"/>
  </r>
  <r>
    <x v="7"/>
    <n v="37"/>
    <x v="160"/>
    <n v="1.5625E-2"/>
    <n v="8.0645161290322492E-3"/>
    <n v="1.5E-3"/>
    <n v="6.8728522336769697E-3"/>
    <n v="0"/>
    <n v="1.4925373134328301E-2"/>
    <n v="1.5625E-2"/>
    <n v="4.1864261168384851E-3"/>
    <x v="1189"/>
    <m/>
    <s v="__"/>
    <s v="__"/>
    <s v="__"/>
    <n v="4"/>
  </r>
  <r>
    <x v="9"/>
    <n v="114"/>
    <x v="3"/>
    <n v="3.4246575342465699E-3"/>
    <n v="6.7114093959731499E-3"/>
    <n v="8.3798882681564192E-3"/>
    <n v="6.2500000000000003E-3"/>
    <n v="7.6923076923076901E-3"/>
    <n v="8.0000000000000002E-3"/>
    <n v="8.3798882681564192E-3"/>
    <n v="7.3149441340782098E-3"/>
    <x v="1190"/>
    <m/>
    <s v="__"/>
    <s v="__"/>
    <s v="__"/>
    <n v="7"/>
  </r>
  <r>
    <x v="7"/>
    <n v="176"/>
    <x v="34"/>
    <n v="1.5E-3"/>
    <n v="8.0645161290322492E-3"/>
    <n v="0"/>
    <n v="1.71821305841924E-2"/>
    <n v="9.7087378640776604E-3"/>
    <n v="0"/>
    <n v="1.71821305841924E-2"/>
    <n v="8.5910652920961998E-3"/>
    <x v="1191"/>
    <m/>
    <s v="__"/>
    <s v="__"/>
    <s v="__"/>
    <n v="6"/>
  </r>
  <r>
    <x v="0"/>
    <n v="100"/>
    <x v="30"/>
    <n v="0"/>
    <n v="2.2222222222222199E-2"/>
    <n v="0"/>
    <n v="0"/>
    <n v="3.125E-2"/>
    <n v="0"/>
    <n v="3.125E-2"/>
    <n v="0"/>
    <x v="1192"/>
    <m/>
    <s v=""/>
    <s v="__"/>
    <s v="__"/>
    <n v="10"/>
  </r>
  <r>
    <x v="8"/>
    <n v="116"/>
    <x v="3"/>
    <n v="3.05810397553516E-3"/>
    <n v="1.0204081632653E-2"/>
    <n v="6.9686411149825697E-3"/>
    <n v="1.0204081632653E-2"/>
    <n v="5.5555555555555497E-3"/>
    <n v="0"/>
    <n v="1.0204081632653E-2"/>
    <n v="8.5863613738177847E-3"/>
    <x v="1193"/>
    <m/>
    <s v="__"/>
    <s v="__"/>
    <s v="__"/>
    <n v="8"/>
  </r>
  <r>
    <x v="2"/>
    <n v="260"/>
    <x v="8"/>
    <n v="0"/>
    <n v="0"/>
    <n v="1.5E-3"/>
    <n v="0"/>
    <n v="0"/>
    <n v="0.05"/>
    <n v="0.05"/>
    <n v="7.5000000000000002E-4"/>
    <x v="1194"/>
    <m/>
    <s v="__"/>
    <s v="__"/>
    <s v="__"/>
    <n v="9"/>
  </r>
  <r>
    <x v="3"/>
    <n v="79"/>
    <x v="227"/>
    <n v="6.2695924764890202E-3"/>
    <n v="7.1942446043165402E-3"/>
    <n v="8.2644628099173504E-3"/>
    <n v="6.0240963855421603E-3"/>
    <n v="0"/>
    <n v="1.0752688172042999E-2"/>
    <n v="1.0752688172042999E-2"/>
    <n v="7.1442795977297554E-3"/>
    <x v="1195"/>
    <m/>
    <s v="__"/>
    <s v="__"/>
    <s v="__"/>
    <n v="1"/>
  </r>
  <r>
    <x v="6"/>
    <n v="192"/>
    <x v="154"/>
    <n v="1.5625E-2"/>
    <n v="1.9607843137254902E-2"/>
    <n v="8.7719298245613996E-3"/>
    <n v="0"/>
    <n v="0"/>
    <n v="0"/>
    <n v="1.9607843137254902E-2"/>
    <n v="4.3859649122806998E-3"/>
    <x v="1196"/>
    <m/>
    <s v="__"/>
    <s v="__"/>
    <s v="__"/>
    <n v="8"/>
  </r>
  <r>
    <x v="6"/>
    <n v="53"/>
    <x v="194"/>
    <n v="7.8125E-3"/>
    <n v="9.8039215686274508E-3"/>
    <n v="1.7543859649122799E-2"/>
    <n v="0"/>
    <n v="0"/>
    <n v="0"/>
    <n v="1.7543859649122799E-2"/>
    <n v="8.7719298245613996E-3"/>
    <x v="1197"/>
    <m/>
    <s v="__"/>
    <s v="__"/>
    <s v="__"/>
    <n v="3"/>
  </r>
  <r>
    <x v="7"/>
    <n v="120"/>
    <x v="3"/>
    <n v="2.6041666666666598E-2"/>
    <n v="1.20967741935483E-2"/>
    <n v="4.2553191489361703E-3"/>
    <n v="1.5E-3"/>
    <n v="1.5E-3"/>
    <n v="1.5E-3"/>
    <n v="2.6041666666666598E-2"/>
    <n v="2.8776595744680854E-3"/>
    <x v="1198"/>
    <m/>
    <s v="__"/>
    <s v="__"/>
    <s v="__"/>
    <n v="9"/>
  </r>
  <r>
    <x v="8"/>
    <n v="168"/>
    <x v="0"/>
    <n v="9.1743119266054999E-3"/>
    <n v="6.8027210884353704E-3"/>
    <n v="1.0452961672473801E-2"/>
    <n v="5.1020408163265302E-3"/>
    <n v="5.5555555555555497E-3"/>
    <n v="0"/>
    <n v="1.0452961672473801E-2"/>
    <n v="7.7775012444001659E-3"/>
    <x v="1199"/>
    <m/>
    <s v="__"/>
    <s v="__"/>
    <s v="__"/>
    <n v="8"/>
  </r>
  <r>
    <x v="2"/>
    <n v="69"/>
    <x v="228"/>
    <n v="0"/>
    <n v="5.2631578947368397E-2"/>
    <n v="0"/>
    <n v="0"/>
    <n v="0"/>
    <n v="0"/>
    <n v="5.2631578947368397E-2"/>
    <n v="0"/>
    <x v="1200"/>
    <m/>
    <s v=""/>
    <s v="__"/>
    <s v="__"/>
    <n v="1"/>
  </r>
  <r>
    <x v="2"/>
    <n v="205"/>
    <x v="229"/>
    <n v="0"/>
    <n v="5.2631578947368397E-2"/>
    <n v="0"/>
    <n v="0"/>
    <n v="0"/>
    <n v="0"/>
    <n v="5.2631578947368397E-2"/>
    <n v="0"/>
    <x v="1200"/>
    <m/>
    <s v=""/>
    <s v="__"/>
    <s v="__"/>
    <n v="1"/>
  </r>
  <r>
    <x v="2"/>
    <n v="192"/>
    <x v="128"/>
    <n v="0"/>
    <n v="5.2631578947368397E-2"/>
    <n v="0"/>
    <n v="0"/>
    <n v="0"/>
    <n v="0"/>
    <n v="5.2631578947368397E-2"/>
    <n v="0"/>
    <x v="1200"/>
    <m/>
    <s v=""/>
    <s v="__"/>
    <s v="__"/>
    <n v="9"/>
  </r>
  <r>
    <x v="9"/>
    <n v="107"/>
    <x v="136"/>
    <n v="0"/>
    <n v="1.34228187919463E-2"/>
    <n v="1.11731843575419E-2"/>
    <n v="8.3333333333333297E-3"/>
    <n v="0"/>
    <n v="0"/>
    <n v="1.34228187919463E-2"/>
    <n v="9.7532588454376148E-3"/>
    <x v="1201"/>
    <m/>
    <s v="__"/>
    <s v="__"/>
    <s v="__"/>
    <n v="7"/>
  </r>
  <r>
    <x v="9"/>
    <n v="151"/>
    <x v="53"/>
    <n v="3.4246575342465699E-3"/>
    <n v="3.3557046979865702E-3"/>
    <n v="8.3798882681564192E-3"/>
    <n v="1.04166666666666E-2"/>
    <n v="7.6923076923076901E-3"/>
    <n v="0"/>
    <n v="1.04166666666666E-2"/>
    <n v="9.3982774674115088E-3"/>
    <x v="1202"/>
    <m/>
    <s v="__"/>
    <s v="__"/>
    <s v="__"/>
    <n v="9"/>
  </r>
  <r>
    <x v="4"/>
    <n v="98"/>
    <x v="137"/>
    <n v="7.4074074074073999E-3"/>
    <n v="0"/>
    <n v="1.3574660633484101E-2"/>
    <n v="3.5087719298245602E-3"/>
    <n v="1.04166666666666E-2"/>
    <n v="0"/>
    <n v="1.3574660633484101E-2"/>
    <n v="8.5417162816543296E-3"/>
    <x v="1203"/>
    <m/>
    <s v="__"/>
    <s v="__"/>
    <s v="__"/>
    <n v="10"/>
  </r>
  <r>
    <x v="7"/>
    <n v="77"/>
    <x v="194"/>
    <n v="1.5625E-2"/>
    <n v="1.20967741935483E-2"/>
    <n v="8.5106382978723406E-3"/>
    <n v="3.4364261168384801E-3"/>
    <n v="0"/>
    <n v="0"/>
    <n v="1.5625E-2"/>
    <n v="5.9735322073554108E-3"/>
    <x v="1204"/>
    <m/>
    <s v="__"/>
    <s v="__"/>
    <s v="__"/>
    <n v="4"/>
  </r>
  <r>
    <x v="2"/>
    <n v="23"/>
    <x v="176"/>
    <n v="1.5E-3"/>
    <n v="0"/>
    <n v="0"/>
    <n v="0"/>
    <n v="0"/>
    <n v="0.05"/>
    <n v="0.05"/>
    <n v="0"/>
    <x v="1205"/>
    <m/>
    <s v=""/>
    <s v="__"/>
    <s v="__"/>
    <n v="2"/>
  </r>
  <r>
    <x v="2"/>
    <n v="98"/>
    <x v="90"/>
    <n v="1.5E-3"/>
    <n v="0"/>
    <n v="0"/>
    <n v="0"/>
    <n v="0"/>
    <n v="0.05"/>
    <n v="0.05"/>
    <n v="0"/>
    <x v="1205"/>
    <m/>
    <s v=""/>
    <s v="__"/>
    <s v="__"/>
    <n v="10"/>
  </r>
  <r>
    <x v="5"/>
    <n v="56"/>
    <x v="206"/>
    <n v="2.5974025974025899E-2"/>
    <n v="0"/>
    <n v="1.26582278481012E-2"/>
    <n v="0"/>
    <n v="0"/>
    <n v="0"/>
    <n v="2.5974025974025899E-2"/>
    <n v="6.3291139240505999E-3"/>
    <x v="1206"/>
    <m/>
    <s v="__"/>
    <s v="__"/>
    <s v="__"/>
    <n v="2"/>
  </r>
  <r>
    <x v="3"/>
    <n v="129"/>
    <x v="124"/>
    <n v="3.1347962382445101E-3"/>
    <n v="1.07913669064748E-2"/>
    <n v="4.13223140495867E-3"/>
    <n v="9.0361445783132491E-3"/>
    <n v="0"/>
    <n v="1.0752688172042999E-2"/>
    <n v="1.07913669064748E-2"/>
    <n v="6.5841879916359591E-3"/>
    <x v="1207"/>
    <m/>
    <s v="__"/>
    <s v="__"/>
    <s v="__"/>
    <n v="7"/>
  </r>
  <r>
    <x v="3"/>
    <n v="240"/>
    <x v="212"/>
    <n v="9.4043887147335394E-3"/>
    <n v="1.07913669064748E-2"/>
    <n v="1.2396694214876E-2"/>
    <n v="3.0120481927710802E-3"/>
    <n v="0"/>
    <n v="0"/>
    <n v="1.2396694214876E-2"/>
    <n v="7.7043712038235403E-3"/>
    <x v="1208"/>
    <m/>
    <s v="__"/>
    <s v="__"/>
    <s v="__"/>
    <n v="2"/>
  </r>
  <r>
    <x v="5"/>
    <n v="151"/>
    <x v="25"/>
    <n v="0"/>
    <n v="0"/>
    <n v="2.53164556962025E-2"/>
    <n v="0"/>
    <n v="0"/>
    <n v="0"/>
    <n v="2.53164556962025E-2"/>
    <n v="1.265822784810125E-2"/>
    <x v="1209"/>
    <m/>
    <s v="__"/>
    <s v="__"/>
    <s v="__"/>
    <n v="9"/>
  </r>
  <r>
    <x v="6"/>
    <n v="132"/>
    <x v="21"/>
    <n v="0"/>
    <n v="9.8039215686274508E-3"/>
    <n v="8.7719298245613996E-3"/>
    <n v="5.4644808743169399E-3"/>
    <n v="1.23456790123456E-2"/>
    <n v="0"/>
    <n v="1.23456790123456E-2"/>
    <n v="7.1182053494391693E-3"/>
    <x v="1210"/>
    <m/>
    <s v="__"/>
    <s v="__"/>
    <s v="__"/>
    <n v="8"/>
  </r>
  <r>
    <x v="7"/>
    <n v="206"/>
    <x v="95"/>
    <n v="1.04166666666666E-2"/>
    <n v="4.0322580645161202E-3"/>
    <n v="4.2553191489361703E-3"/>
    <n v="1.37457044673539E-2"/>
    <n v="0"/>
    <n v="0"/>
    <n v="1.37457044673539E-2"/>
    <n v="9.0005118081450345E-3"/>
    <x v="1211"/>
    <m/>
    <s v="__"/>
    <s v="__"/>
    <s v="__"/>
    <n v="8"/>
  </r>
  <r>
    <x v="8"/>
    <n v="139"/>
    <x v="107"/>
    <n v="9.1743119266054999E-3"/>
    <n v="1.7006802721088399E-2"/>
    <n v="6.9686411149825697E-3"/>
    <n v="5.1020408163265302E-3"/>
    <n v="0"/>
    <n v="0"/>
    <n v="1.7006802721088399E-2"/>
    <n v="6.0353409656545495E-3"/>
    <x v="1212"/>
    <m/>
    <s v="__"/>
    <s v="__"/>
    <s v="__"/>
    <n v="5"/>
  </r>
  <r>
    <x v="2"/>
    <n v="130"/>
    <x v="148"/>
    <n v="0"/>
    <n v="0"/>
    <n v="0"/>
    <n v="0"/>
    <n v="0"/>
    <n v="0.05"/>
    <n v="0.05"/>
    <n v="0"/>
    <x v="1213"/>
    <m/>
    <s v=""/>
    <s v="__"/>
    <s v="__"/>
    <n v="9"/>
  </r>
  <r>
    <x v="2"/>
    <n v="186"/>
    <x v="44"/>
    <n v="0"/>
    <n v="0"/>
    <n v="0"/>
    <n v="0"/>
    <n v="0"/>
    <n v="0.05"/>
    <n v="0.05"/>
    <n v="0"/>
    <x v="1213"/>
    <m/>
    <s v=""/>
    <s v="__"/>
    <s v="__"/>
    <n v="8"/>
  </r>
  <r>
    <x v="2"/>
    <n v="81"/>
    <x v="230"/>
    <n v="0"/>
    <n v="0"/>
    <n v="0"/>
    <n v="0"/>
    <n v="0"/>
    <n v="0.05"/>
    <n v="0.05"/>
    <n v="0"/>
    <x v="1213"/>
    <m/>
    <s v=""/>
    <s v="__"/>
    <s v="__"/>
    <n v="1"/>
  </r>
  <r>
    <x v="2"/>
    <n v="222"/>
    <x v="231"/>
    <n v="0"/>
    <n v="0"/>
    <n v="0"/>
    <n v="0"/>
    <n v="0"/>
    <n v="0.05"/>
    <n v="0.05"/>
    <n v="0"/>
    <x v="1213"/>
    <m/>
    <s v=""/>
    <s v="__"/>
    <s v="__"/>
    <n v="1"/>
  </r>
  <r>
    <x v="7"/>
    <n v="153"/>
    <x v="140"/>
    <n v="5.2083333333333296E-3"/>
    <n v="4.0322580645161202E-3"/>
    <n v="8.5106382978723406E-3"/>
    <n v="6.8728522336769697E-3"/>
    <n v="9.7087378640776604E-3"/>
    <n v="0"/>
    <n v="9.7087378640776604E-3"/>
    <n v="7.6917452657746556E-3"/>
    <x v="1214"/>
    <m/>
    <s v="__"/>
    <s v="__"/>
    <s v="__"/>
    <n v="5"/>
  </r>
  <r>
    <x v="5"/>
    <n v="83"/>
    <x v="75"/>
    <n v="0"/>
    <n v="0"/>
    <n v="1.26582278481012E-2"/>
    <n v="1.21951219512195E-2"/>
    <n v="0"/>
    <n v="0"/>
    <n v="1.26582278481012E-2"/>
    <n v="1.242667489966035E-2"/>
    <x v="1215"/>
    <m/>
    <s v="__"/>
    <s v="__"/>
    <s v="__"/>
    <n v="10"/>
  </r>
  <r>
    <x v="8"/>
    <n v="49"/>
    <x v="124"/>
    <n v="3.05810397553516E-3"/>
    <n v="6.8027210884353704E-3"/>
    <n v="6.9686411149825697E-3"/>
    <n v="2.5510204081632599E-3"/>
    <n v="1.1111111111111099E-2"/>
    <n v="9.2592592592592501E-3"/>
    <n v="1.1111111111111099E-2"/>
    <n v="4.7598307615729146E-3"/>
    <x v="1216"/>
    <m/>
    <s v="__"/>
    <s v="__"/>
    <s v="__"/>
    <n v="8"/>
  </r>
  <r>
    <x v="4"/>
    <n v="62"/>
    <x v="197"/>
    <n v="1.48148148148148E-2"/>
    <n v="1.3605442176870699E-2"/>
    <n v="1.5E-3"/>
    <n v="3.5087719298245602E-3"/>
    <n v="1.04166666666666E-2"/>
    <n v="0"/>
    <n v="1.48148148148148E-2"/>
    <n v="2.5043859649122799E-3"/>
    <x v="1217"/>
    <m/>
    <s v="__"/>
    <s v="__"/>
    <s v="__"/>
    <n v="2"/>
  </r>
  <r>
    <x v="8"/>
    <n v="96"/>
    <x v="199"/>
    <n v="6.1162079510703304E-3"/>
    <n v="6.8027210884353704E-3"/>
    <n v="1.5E-3"/>
    <n v="2.5510204081632599E-3"/>
    <n v="0"/>
    <n v="2.77777777777777E-2"/>
    <n v="2.77777777777777E-2"/>
    <n v="2.02551020408163E-3"/>
    <x v="1218"/>
    <m/>
    <s v="__"/>
    <s v="__"/>
    <s v="__"/>
    <n v="7"/>
  </r>
  <r>
    <x v="5"/>
    <n v="35"/>
    <x v="232"/>
    <n v="0"/>
    <n v="0"/>
    <n v="0"/>
    <n v="2.4390243902439001E-2"/>
    <n v="0"/>
    <n v="0"/>
    <n v="2.4390243902439001E-2"/>
    <n v="1.21951219512195E-2"/>
    <x v="1219"/>
    <m/>
    <s v="__"/>
    <s v="__"/>
    <s v="__"/>
    <n v="1"/>
  </r>
  <r>
    <x v="1"/>
    <n v="235"/>
    <x v="118"/>
    <n v="4.1666666666666602E-2"/>
    <n v="0"/>
    <n v="1.5E-3"/>
    <n v="1.5E-3"/>
    <n v="0"/>
    <n v="0"/>
    <n v="4.1666666666666602E-2"/>
    <n v="1.5E-3"/>
    <x v="1220"/>
    <m/>
    <s v="__"/>
    <s v="__"/>
    <s v="__"/>
    <n v="6"/>
  </r>
  <r>
    <x v="5"/>
    <n v="75"/>
    <x v="186"/>
    <n v="0"/>
    <n v="4.7619047619047603E-2"/>
    <n v="0"/>
    <n v="0"/>
    <n v="0"/>
    <n v="0"/>
    <n v="4.7619047619047603E-2"/>
    <n v="0"/>
    <x v="1221"/>
    <m/>
    <s v=""/>
    <s v="__"/>
    <s v="__"/>
    <n v="4"/>
  </r>
  <r>
    <x v="6"/>
    <n v="12"/>
    <x v="164"/>
    <n v="0"/>
    <n v="0"/>
    <n v="1.5E-3"/>
    <n v="0"/>
    <n v="2.4691358024691301E-2"/>
    <n v="1.8867924528301799E-2"/>
    <n v="2.4691358024691301E-2"/>
    <n v="7.5000000000000002E-4"/>
    <x v="1222"/>
    <m/>
    <s v="__"/>
    <s v="__"/>
    <s v="__"/>
    <n v="4"/>
  </r>
  <r>
    <x v="9"/>
    <n v="257"/>
    <x v="104"/>
    <n v="3.4246575342465699E-3"/>
    <n v="3.3557046979865702E-3"/>
    <n v="2.7932960893854702E-3"/>
    <n v="4.1666666666666597E-3"/>
    <n v="1.5E-3"/>
    <n v="2.4E-2"/>
    <n v="2.4E-2"/>
    <n v="3.4799813780260649E-3"/>
    <x v="1223"/>
    <m/>
    <s v="__"/>
    <s v="__"/>
    <s v="__"/>
    <n v="3"/>
  </r>
  <r>
    <x v="6"/>
    <n v="200"/>
    <x v="190"/>
    <n v="1.5625E-2"/>
    <n v="2.94117647058823E-2"/>
    <n v="0"/>
    <n v="0"/>
    <n v="0"/>
    <n v="0"/>
    <n v="2.94117647058823E-2"/>
    <n v="0"/>
    <x v="1224"/>
    <m/>
    <s v=""/>
    <s v="__"/>
    <s v="__"/>
    <n v="5"/>
  </r>
  <r>
    <x v="6"/>
    <n v="194"/>
    <x v="87"/>
    <n v="7.8125E-3"/>
    <n v="1.9607843137254902E-2"/>
    <n v="8.7719298245613996E-3"/>
    <n v="0"/>
    <n v="0"/>
    <n v="0"/>
    <n v="1.9607843137254902E-2"/>
    <n v="4.3859649122806998E-3"/>
    <x v="1225"/>
    <m/>
    <s v="__"/>
    <s v="__"/>
    <s v="__"/>
    <n v="7"/>
  </r>
  <r>
    <x v="5"/>
    <n v="38"/>
    <x v="193"/>
    <n v="1.2987012987012899E-2"/>
    <n v="3.1746031746031703E-2"/>
    <n v="0"/>
    <n v="0"/>
    <n v="0"/>
    <n v="0"/>
    <n v="3.1746031746031703E-2"/>
    <n v="0"/>
    <x v="1226"/>
    <m/>
    <s v=""/>
    <s v="__"/>
    <s v="__"/>
    <n v="2"/>
  </r>
  <r>
    <x v="4"/>
    <n v="188"/>
    <x v="101"/>
    <n v="1.48148148148148E-2"/>
    <n v="6.8027210884353704E-3"/>
    <n v="4.5248868778280504E-3"/>
    <n v="7.0175438596491203E-3"/>
    <n v="0"/>
    <n v="0"/>
    <n v="1.48148148148148E-2"/>
    <n v="5.7712153687385854E-3"/>
    <x v="1227"/>
    <m/>
    <s v="__"/>
    <s v="__"/>
    <s v="__"/>
    <n v="8"/>
  </r>
  <r>
    <x v="4"/>
    <n v="10"/>
    <x v="164"/>
    <n v="1.48148148148148E-2"/>
    <n v="6.8027210884353704E-3"/>
    <n v="4.5248868778280504E-3"/>
    <n v="7.0175438596491203E-3"/>
    <n v="0"/>
    <n v="0"/>
    <n v="1.48148148148148E-2"/>
    <n v="5.7712153687385854E-3"/>
    <x v="1227"/>
    <m/>
    <s v="__"/>
    <s v="__"/>
    <s v="__"/>
    <n v="5"/>
  </r>
  <r>
    <x v="4"/>
    <n v="23"/>
    <x v="1"/>
    <n v="7.4074074074073999E-3"/>
    <n v="1.3605442176870699E-2"/>
    <n v="4.5248868778280504E-3"/>
    <n v="7.0175438596491203E-3"/>
    <n v="0"/>
    <n v="0"/>
    <n v="1.3605442176870699E-2"/>
    <n v="5.7712153687385854E-3"/>
    <x v="1228"/>
    <m/>
    <s v="__"/>
    <s v="__"/>
    <s v="__"/>
    <n v="11"/>
  </r>
  <r>
    <x v="6"/>
    <n v="108"/>
    <x v="135"/>
    <n v="7.8125E-3"/>
    <n v="9.8039215686274508E-3"/>
    <n v="0"/>
    <n v="0"/>
    <n v="2.4691358024691301E-2"/>
    <n v="1.5E-3"/>
    <n v="2.4691358024691301E-2"/>
    <n v="0"/>
    <x v="1229"/>
    <m/>
    <s v=""/>
    <s v="__"/>
    <s v="__"/>
    <n v="5"/>
  </r>
  <r>
    <x v="8"/>
    <n v="94"/>
    <x v="98"/>
    <n v="6.1162079510703304E-3"/>
    <n v="3.40136054421768E-3"/>
    <n v="0"/>
    <n v="5.1020408163265302E-3"/>
    <n v="5.5555555555555497E-3"/>
    <n v="1.85185185185185E-2"/>
    <n v="1.85185185185185E-2"/>
    <n v="2.5510204081632651E-3"/>
    <x v="1230"/>
    <m/>
    <s v="__"/>
    <s v="__"/>
    <s v="__"/>
    <n v="8"/>
  </r>
  <r>
    <x v="8"/>
    <n v="99"/>
    <x v="138"/>
    <n v="6.1162079510703304E-3"/>
    <n v="1.0204081632653E-2"/>
    <n v="3.4843205574912801E-3"/>
    <n v="2.5510204081632599E-3"/>
    <n v="5.5555555555555497E-3"/>
    <n v="9.2592592592592501E-3"/>
    <n v="1.0204081632653E-2"/>
    <n v="3.01767048282727E-3"/>
    <x v="1231"/>
    <m/>
    <s v="__"/>
    <s v="__"/>
    <s v="__"/>
    <n v="4"/>
  </r>
  <r>
    <x v="4"/>
    <n v="72"/>
    <x v="199"/>
    <n v="7.4074074074073999E-3"/>
    <n v="0"/>
    <n v="9.0497737556561094E-3"/>
    <n v="3.5087719298245602E-3"/>
    <n v="1.04166666666666E-2"/>
    <n v="0"/>
    <n v="1.04166666666666E-2"/>
    <n v="6.2792728427403348E-3"/>
    <x v="1232"/>
    <m/>
    <s v="__"/>
    <s v="__"/>
    <s v="__"/>
    <n v="8"/>
  </r>
  <r>
    <x v="9"/>
    <n v="77"/>
    <x v="2"/>
    <n v="1.7123287671232799E-2"/>
    <n v="1.00671140939597E-2"/>
    <n v="5.5865921787709499E-3"/>
    <n v="2.0833333333333298E-3"/>
    <n v="0"/>
    <n v="0"/>
    <n v="1.7123287671232799E-2"/>
    <n v="3.8349627560521401E-3"/>
    <x v="1233"/>
    <m/>
    <s v="__"/>
    <s v="__"/>
    <s v="__"/>
    <n v="7"/>
  </r>
  <r>
    <x v="7"/>
    <n v="243"/>
    <x v="233"/>
    <n v="2.6041666666666598E-2"/>
    <n v="1.6129032258064498E-2"/>
    <n v="0"/>
    <n v="0"/>
    <n v="0"/>
    <n v="0"/>
    <n v="2.6041666666666598E-2"/>
    <n v="0"/>
    <x v="1234"/>
    <m/>
    <s v=""/>
    <s v="__"/>
    <s v="__"/>
    <n v="1"/>
  </r>
  <r>
    <x v="9"/>
    <n v="179"/>
    <x v="157"/>
    <n v="1.5E-3"/>
    <n v="3.3557046979865702E-3"/>
    <n v="8.3798882681564192E-3"/>
    <n v="6.2500000000000003E-3"/>
    <n v="0"/>
    <n v="8.0000000000000002E-3"/>
    <n v="8.3798882681564192E-3"/>
    <n v="7.3149441340782098E-3"/>
    <x v="1235"/>
    <m/>
    <s v="__"/>
    <s v="__"/>
    <s v="__"/>
    <n v="3"/>
  </r>
  <r>
    <x v="3"/>
    <n v="28"/>
    <x v="133"/>
    <n v="6.2695924764890202E-3"/>
    <n v="7.1942446043165402E-3"/>
    <n v="8.2644628099173504E-3"/>
    <n v="6.0240963855421603E-3"/>
    <n v="0"/>
    <n v="0"/>
    <n v="8.2644628099173504E-3"/>
    <n v="7.1442795977297554E-3"/>
    <x v="1236"/>
    <m/>
    <s v="__"/>
    <s v="__"/>
    <s v="__"/>
    <n v="8"/>
  </r>
  <r>
    <x v="7"/>
    <n v="207"/>
    <x v="191"/>
    <n v="1.04166666666666E-2"/>
    <n v="1.6129032258064498E-2"/>
    <n v="4.2553191489361703E-3"/>
    <n v="3.4364261168384801E-3"/>
    <n v="0"/>
    <n v="0"/>
    <n v="1.6129032258064498E-2"/>
    <n v="3.8458726328873252E-3"/>
    <x v="1237"/>
    <m/>
    <s v="__"/>
    <s v="__"/>
    <s v="__"/>
    <n v="6"/>
  </r>
  <r>
    <x v="5"/>
    <n v="167"/>
    <x v="223"/>
    <n v="2.5974025974025899E-2"/>
    <n v="1.5873015873015799E-2"/>
    <n v="0"/>
    <n v="0"/>
    <n v="0"/>
    <n v="0"/>
    <n v="2.5974025974025899E-2"/>
    <n v="0"/>
    <x v="1238"/>
    <m/>
    <s v=""/>
    <s v="__"/>
    <s v="__"/>
    <n v="2"/>
  </r>
  <r>
    <x v="7"/>
    <n v="19"/>
    <x v="218"/>
    <n v="4.1666666666666602E-2"/>
    <n v="0"/>
    <n v="0"/>
    <n v="0"/>
    <n v="0"/>
    <n v="0"/>
    <n v="4.1666666666666602E-2"/>
    <n v="0"/>
    <x v="1239"/>
    <m/>
    <s v=""/>
    <s v="__"/>
    <s v="__"/>
    <n v="2"/>
  </r>
  <r>
    <x v="1"/>
    <n v="155"/>
    <x v="159"/>
    <n v="4.1666666666666602E-2"/>
    <n v="0"/>
    <n v="0"/>
    <n v="0"/>
    <n v="0"/>
    <n v="0"/>
    <n v="4.1666666666666602E-2"/>
    <n v="0"/>
    <x v="1239"/>
    <m/>
    <s v=""/>
    <s v="__"/>
    <s v="__"/>
    <n v="8"/>
  </r>
  <r>
    <x v="1"/>
    <n v="175"/>
    <x v="178"/>
    <n v="4.1666666666666602E-2"/>
    <n v="0"/>
    <n v="0"/>
    <n v="0"/>
    <n v="0"/>
    <n v="0"/>
    <n v="4.1666666666666602E-2"/>
    <n v="0"/>
    <x v="1239"/>
    <m/>
    <s v=""/>
    <s v="__"/>
    <s v="__"/>
    <n v="10"/>
  </r>
  <r>
    <x v="1"/>
    <n v="7"/>
    <x v="234"/>
    <n v="4.1666666666666602E-2"/>
    <n v="0"/>
    <n v="0"/>
    <n v="0"/>
    <n v="0"/>
    <n v="0"/>
    <n v="4.1666666666666602E-2"/>
    <n v="0"/>
    <x v="1239"/>
    <m/>
    <s v=""/>
    <s v="__"/>
    <s v="__"/>
    <n v="1"/>
  </r>
  <r>
    <x v="1"/>
    <n v="203"/>
    <x v="190"/>
    <n v="4.1666666666666602E-2"/>
    <n v="0"/>
    <n v="0"/>
    <n v="0"/>
    <n v="0"/>
    <n v="0"/>
    <n v="4.1666666666666602E-2"/>
    <n v="0"/>
    <x v="1239"/>
    <m/>
    <s v=""/>
    <s v="__"/>
    <s v="__"/>
    <n v="6"/>
  </r>
  <r>
    <x v="1"/>
    <n v="25"/>
    <x v="235"/>
    <n v="4.1666666666666602E-2"/>
    <n v="0"/>
    <n v="0"/>
    <n v="0"/>
    <n v="0"/>
    <n v="0"/>
    <n v="4.1666666666666602E-2"/>
    <n v="0"/>
    <x v="1239"/>
    <m/>
    <s v=""/>
    <s v="__"/>
    <s v="__"/>
    <n v="1"/>
  </r>
  <r>
    <x v="1"/>
    <n v="149"/>
    <x v="30"/>
    <n v="4.1666666666666602E-2"/>
    <n v="0"/>
    <n v="0"/>
    <n v="0"/>
    <n v="0"/>
    <n v="0"/>
    <n v="4.1666666666666602E-2"/>
    <n v="0"/>
    <x v="1239"/>
    <m/>
    <s v=""/>
    <s v="__"/>
    <s v="__"/>
    <n v="11"/>
  </r>
  <r>
    <x v="0"/>
    <n v="159"/>
    <x v="40"/>
    <n v="1.5E-3"/>
    <n v="0"/>
    <n v="0"/>
    <n v="0.02"/>
    <n v="0"/>
    <n v="0"/>
    <n v="0.02"/>
    <n v="0.01"/>
    <x v="1240"/>
    <m/>
    <s v="__"/>
    <s v="__"/>
    <s v="__"/>
    <n v="4"/>
  </r>
  <r>
    <x v="3"/>
    <n v="191"/>
    <x v="186"/>
    <n v="1.8808777429466999E-2"/>
    <n v="1.4388489208633001E-2"/>
    <n v="4.13223140495867E-3"/>
    <n v="0"/>
    <n v="0"/>
    <n v="0"/>
    <n v="1.8808777429466999E-2"/>
    <n v="2.066115702479335E-3"/>
    <x v="1241"/>
    <m/>
    <s v="__"/>
    <s v="__"/>
    <s v="__"/>
    <n v="5"/>
  </r>
  <r>
    <x v="4"/>
    <n v="166"/>
    <x v="25"/>
    <n v="0"/>
    <n v="6.8027210884353704E-3"/>
    <n v="1.3574660633484101E-2"/>
    <n v="3.5087719298245602E-3"/>
    <n v="0"/>
    <n v="0"/>
    <n v="1.3574660633484101E-2"/>
    <n v="8.5417162816543296E-3"/>
    <x v="1242"/>
    <m/>
    <s v="__"/>
    <s v="__"/>
    <s v="__"/>
    <n v="10"/>
  </r>
  <r>
    <x v="4"/>
    <n v="120"/>
    <x v="53"/>
    <n v="7.4074074074073999E-3"/>
    <n v="1.3605442176870699E-2"/>
    <n v="4.5248868778280504E-3"/>
    <n v="0"/>
    <n v="0"/>
    <n v="1.0869565217391301E-2"/>
    <n v="1.3605442176870699E-2"/>
    <n v="2.2624434389140252E-3"/>
    <x v="1243"/>
    <m/>
    <s v="__"/>
    <s v="__"/>
    <s v="__"/>
    <n v="10"/>
  </r>
  <r>
    <x v="6"/>
    <n v="80"/>
    <x v="138"/>
    <n v="7.8125E-3"/>
    <n v="9.8039215686274508E-3"/>
    <n v="0"/>
    <n v="5.4644808743169399E-3"/>
    <n v="1.23456790123456E-2"/>
    <n v="0"/>
    <n v="1.23456790123456E-2"/>
    <n v="2.7322404371584699E-3"/>
    <x v="1244"/>
    <m/>
    <s v="__"/>
    <s v="__"/>
    <s v="__"/>
    <n v="5"/>
  </r>
  <r>
    <x v="3"/>
    <n v="221"/>
    <x v="182"/>
    <n v="1.2539184952978E-2"/>
    <n v="7.1942446043165402E-3"/>
    <n v="0"/>
    <n v="6.0240963855421603E-3"/>
    <n v="9.0909090909090905E-3"/>
    <n v="0"/>
    <n v="1.2539184952978E-2"/>
    <n v="3.0120481927710802E-3"/>
    <x v="1245"/>
    <m/>
    <s v="__"/>
    <s v="__"/>
    <s v="__"/>
    <n v="7"/>
  </r>
  <r>
    <x v="3"/>
    <n v="318"/>
    <x v="71"/>
    <n v="1.56739811912225E-2"/>
    <n v="1.07913669064748E-2"/>
    <n v="4.13223140495867E-3"/>
    <n v="3.0120481927710802E-3"/>
    <n v="0"/>
    <n v="0"/>
    <n v="1.56739811912225E-2"/>
    <n v="3.5721397988648751E-3"/>
    <x v="1246"/>
    <m/>
    <s v="__"/>
    <s v="__"/>
    <s v="__"/>
    <n v="9"/>
  </r>
  <r>
    <x v="0"/>
    <n v="49"/>
    <x v="56"/>
    <n v="1.85185185185185E-2"/>
    <n v="2.2222222222222199E-2"/>
    <n v="0"/>
    <n v="0"/>
    <n v="0"/>
    <n v="0"/>
    <n v="2.2222222222222199E-2"/>
    <n v="0"/>
    <x v="1247"/>
    <m/>
    <s v=""/>
    <s v="__"/>
    <s v="__"/>
    <n v="10"/>
  </r>
  <r>
    <x v="0"/>
    <n v="97"/>
    <x v="132"/>
    <n v="1.5E-3"/>
    <n v="0"/>
    <n v="1.9607843137254902E-2"/>
    <n v="0"/>
    <n v="0"/>
    <n v="0"/>
    <n v="1.9607843137254902E-2"/>
    <n v="9.8039215686274508E-3"/>
    <x v="1248"/>
    <m/>
    <s v="__"/>
    <s v="__"/>
    <s v="__"/>
    <n v="9"/>
  </r>
  <r>
    <x v="3"/>
    <n v="179"/>
    <x v="199"/>
    <n v="0"/>
    <n v="3.5971223021582701E-3"/>
    <n v="4.13223140495867E-3"/>
    <n v="9.0361445783132491E-3"/>
    <n v="0"/>
    <n v="1.0752688172042999E-2"/>
    <n v="1.0752688172042999E-2"/>
    <n v="6.5841879916359591E-3"/>
    <x v="1249"/>
    <m/>
    <s v="__"/>
    <s v="__"/>
    <s v="__"/>
    <n v="9"/>
  </r>
  <r>
    <x v="9"/>
    <n v="161"/>
    <x v="81"/>
    <n v="6.8493150684931503E-3"/>
    <n v="6.7114093959731499E-3"/>
    <n v="1.5E-3"/>
    <n v="4.1666666666666597E-3"/>
    <n v="7.6923076923076901E-3"/>
    <n v="8.0000000000000002E-3"/>
    <n v="8.0000000000000002E-3"/>
    <n v="2.8333333333333301E-3"/>
    <x v="1250"/>
    <m/>
    <s v="__"/>
    <s v="__"/>
    <s v="__"/>
    <n v="4"/>
  </r>
  <r>
    <x v="9"/>
    <n v="98"/>
    <x v="139"/>
    <n v="1.0273972602739699E-2"/>
    <n v="1.34228187919463E-2"/>
    <n v="8.3798882681564192E-3"/>
    <n v="0"/>
    <n v="0"/>
    <n v="0"/>
    <n v="1.34228187919463E-2"/>
    <n v="4.1899441340782096E-3"/>
    <x v="1251"/>
    <m/>
    <s v="__"/>
    <s v="__"/>
    <s v="__"/>
    <n v="4"/>
  </r>
  <r>
    <x v="4"/>
    <n v="185"/>
    <x v="223"/>
    <n v="2.2222222222222199E-2"/>
    <n v="0"/>
    <n v="9.0497737556561094E-3"/>
    <n v="0"/>
    <n v="0"/>
    <n v="0"/>
    <n v="2.2222222222222199E-2"/>
    <n v="4.5248868778280547E-3"/>
    <x v="1252"/>
    <m/>
    <s v="__"/>
    <s v="__"/>
    <s v="__"/>
    <n v="3"/>
  </r>
  <r>
    <x v="3"/>
    <n v="401"/>
    <x v="205"/>
    <n v="1.56739811912225E-2"/>
    <n v="2.15827338129496E-2"/>
    <n v="0"/>
    <n v="1.5E-3"/>
    <n v="0"/>
    <n v="0"/>
    <n v="2.15827338129496E-2"/>
    <n v="7.5000000000000002E-4"/>
    <x v="1253"/>
    <m/>
    <s v="__"/>
    <s v="__"/>
    <s v="__"/>
    <n v="2"/>
  </r>
  <r>
    <x v="8"/>
    <n v="33"/>
    <x v="109"/>
    <n v="6.1162079510703304E-3"/>
    <n v="3.40136054421768E-3"/>
    <n v="3.4843205574912801E-3"/>
    <n v="2.5510204081632599E-3"/>
    <n v="0"/>
    <n v="1.85185185185185E-2"/>
    <n v="1.85185185185185E-2"/>
    <n v="3.01767048282727E-3"/>
    <x v="1254"/>
    <m/>
    <s v="__"/>
    <s v="__"/>
    <s v="__"/>
    <n v="6"/>
  </r>
  <r>
    <x v="2"/>
    <n v="184"/>
    <x v="132"/>
    <n v="0.04"/>
    <n v="0"/>
    <n v="0"/>
    <n v="0"/>
    <n v="0"/>
    <n v="0"/>
    <n v="0.04"/>
    <n v="0"/>
    <x v="1255"/>
    <m/>
    <s v=""/>
    <s v="__"/>
    <s v="__"/>
    <n v="10"/>
  </r>
  <r>
    <x v="2"/>
    <n v="27"/>
    <x v="236"/>
    <n v="0.04"/>
    <n v="0"/>
    <n v="0"/>
    <n v="0"/>
    <n v="0"/>
    <n v="0"/>
    <n v="0.04"/>
    <n v="0"/>
    <x v="1255"/>
    <m/>
    <s v=""/>
    <s v="__"/>
    <s v="__"/>
    <n v="1"/>
  </r>
  <r>
    <x v="2"/>
    <n v="244"/>
    <x v="237"/>
    <n v="0.04"/>
    <n v="0"/>
    <n v="0"/>
    <n v="0"/>
    <n v="0"/>
    <n v="0"/>
    <n v="0.04"/>
    <n v="0"/>
    <x v="1255"/>
    <m/>
    <s v=""/>
    <s v="__"/>
    <s v="__"/>
    <n v="1"/>
  </r>
  <r>
    <x v="0"/>
    <n v="147"/>
    <x v="154"/>
    <n v="0"/>
    <n v="0"/>
    <n v="0"/>
    <n v="0.02"/>
    <n v="0"/>
    <n v="0"/>
    <n v="0.02"/>
    <n v="0.01"/>
    <x v="1255"/>
    <m/>
    <s v="__"/>
    <s v="__"/>
    <s v="__"/>
    <n v="9"/>
  </r>
  <r>
    <x v="2"/>
    <n v="178"/>
    <x v="46"/>
    <n v="0.04"/>
    <n v="0"/>
    <n v="0"/>
    <n v="0"/>
    <n v="0"/>
    <n v="0"/>
    <n v="0.04"/>
    <n v="0"/>
    <x v="1255"/>
    <m/>
    <s v=""/>
    <s v="__"/>
    <s v="__"/>
    <n v="9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multipleFieldFilters="0">
  <location ref="A3:M243" firstHeaderRow="1" firstDataRow="2" firstDataCol="1"/>
  <pivotFields count="17">
    <pivotField axis="axisCol" showAll="0">
      <items count="12">
        <item x="0"/>
        <item x="1"/>
        <item x="2"/>
        <item x="3"/>
        <item n="05 Huachuca Highlands" x="5"/>
        <item n="06 Ramsey Canyon" x="6"/>
        <item n="04 Huachuca Canyons" x="8"/>
        <item x="7"/>
        <item x="9"/>
        <item x="4"/>
        <item x="10"/>
        <item t="default"/>
      </items>
    </pivotField>
    <pivotField showAll="0"/>
    <pivotField axis="axisRow" showAll="0">
      <items count="239">
        <item x="57"/>
        <item x="12"/>
        <item x="117"/>
        <item x="205"/>
        <item x="98"/>
        <item x="231"/>
        <item x="20"/>
        <item x="90"/>
        <item x="72"/>
        <item x="50"/>
        <item x="89"/>
        <item x="204"/>
        <item x="53"/>
        <item x="22"/>
        <item x="179"/>
        <item x="169"/>
        <item x="30"/>
        <item x="119"/>
        <item x="99"/>
        <item x="149"/>
        <item x="226"/>
        <item x="24"/>
        <item x="214"/>
        <item x="33"/>
        <item x="227"/>
        <item x="34"/>
        <item x="71"/>
        <item x="78"/>
        <item x="70"/>
        <item x="128"/>
        <item x="58"/>
        <item x="162"/>
        <item x="217"/>
        <item x="46"/>
        <item x="4"/>
        <item x="54"/>
        <item x="105"/>
        <item x="85"/>
        <item x="229"/>
        <item x="36"/>
        <item x="35"/>
        <item x="15"/>
        <item x="220"/>
        <item x="83"/>
        <item x="63"/>
        <item x="0"/>
        <item x="194"/>
        <item x="55"/>
        <item x="93"/>
        <item x="215"/>
        <item x="43"/>
        <item x="182"/>
        <item x="235"/>
        <item x="166"/>
        <item x="153"/>
        <item x="154"/>
        <item x="211"/>
        <item x="187"/>
        <item x="210"/>
        <item x="38"/>
        <item x="232"/>
        <item x="113"/>
        <item x="67"/>
        <item x="47"/>
        <item x="106"/>
        <item x="76"/>
        <item x="64"/>
        <item x="152"/>
        <item x="9"/>
        <item x="223"/>
        <item x="175"/>
        <item x="171"/>
        <item x="60"/>
        <item x="200"/>
        <item x="150"/>
        <item x="120"/>
        <item x="82"/>
        <item x="111"/>
        <item x="109"/>
        <item x="121"/>
        <item x="125"/>
        <item x="104"/>
        <item x="183"/>
        <item x="18"/>
        <item x="2"/>
        <item x="51"/>
        <item x="177"/>
        <item x="224"/>
        <item x="233"/>
        <item x="14"/>
        <item x="174"/>
        <item x="186"/>
        <item x="32"/>
        <item x="114"/>
        <item x="213"/>
        <item x="155"/>
        <item x="16"/>
        <item x="100"/>
        <item x="118"/>
        <item x="161"/>
        <item x="222"/>
        <item x="147"/>
        <item x="230"/>
        <item x="52"/>
        <item x="151"/>
        <item x="158"/>
        <item x="49"/>
        <item x="68"/>
        <item x="146"/>
        <item x="48"/>
        <item x="207"/>
        <item x="195"/>
        <item x="6"/>
        <item x="27"/>
        <item x="44"/>
        <item x="79"/>
        <item x="66"/>
        <item x="173"/>
        <item x="185"/>
        <item x="172"/>
        <item x="59"/>
        <item x="237"/>
        <item x="87"/>
        <item x="112"/>
        <item x="236"/>
        <item x="17"/>
        <item x="124"/>
        <item x="190"/>
        <item x="135"/>
        <item x="219"/>
        <item x="134"/>
        <item x="13"/>
        <item x="191"/>
        <item x="123"/>
        <item x="80"/>
        <item x="19"/>
        <item x="116"/>
        <item x="133"/>
        <item x="31"/>
        <item x="168"/>
        <item x="138"/>
        <item x="29"/>
        <item x="56"/>
        <item x="164"/>
        <item x="115"/>
        <item x="234"/>
        <item x="156"/>
        <item x="140"/>
        <item x="221"/>
        <item x="73"/>
        <item x="148"/>
        <item x="178"/>
        <item x="136"/>
        <item x="141"/>
        <item x="10"/>
        <item x="199"/>
        <item x="37"/>
        <item x="176"/>
        <item x="94"/>
        <item x="26"/>
        <item x="216"/>
        <item x="126"/>
        <item x="81"/>
        <item x="61"/>
        <item x="170"/>
        <item x="143"/>
        <item x="77"/>
        <item x="197"/>
        <item x="74"/>
        <item x="84"/>
        <item x="228"/>
        <item x="23"/>
        <item x="160"/>
        <item x="132"/>
        <item x="188"/>
        <item x="159"/>
        <item x="202"/>
        <item x="208"/>
        <item x="131"/>
        <item x="102"/>
        <item x="75"/>
        <item x="192"/>
        <item x="92"/>
        <item x="218"/>
        <item x="198"/>
        <item x="225"/>
        <item x="110"/>
        <item x="40"/>
        <item x="189"/>
        <item x="167"/>
        <item x="8"/>
        <item x="42"/>
        <item x="65"/>
        <item x="39"/>
        <item x="144"/>
        <item x="163"/>
        <item x="97"/>
        <item x="96"/>
        <item x="212"/>
        <item x="108"/>
        <item x="139"/>
        <item x="11"/>
        <item x="129"/>
        <item x="193"/>
        <item x="21"/>
        <item x="3"/>
        <item x="41"/>
        <item x="122"/>
        <item x="145"/>
        <item x="95"/>
        <item x="142"/>
        <item x="157"/>
        <item x="137"/>
        <item x="180"/>
        <item x="62"/>
        <item x="28"/>
        <item x="127"/>
        <item x="45"/>
        <item x="101"/>
        <item x="103"/>
        <item x="203"/>
        <item x="181"/>
        <item x="209"/>
        <item x="86"/>
        <item x="1"/>
        <item x="69"/>
        <item x="206"/>
        <item x="165"/>
        <item x="91"/>
        <item x="107"/>
        <item x="196"/>
        <item x="25"/>
        <item x="184"/>
        <item x="7"/>
        <item x="5"/>
        <item x="201"/>
        <item x="88"/>
        <item x="130"/>
        <item t="default"/>
      </items>
    </pivotField>
    <pivotField showAll="0"/>
    <pivotField showAll="0"/>
    <pivotField showAll="0"/>
    <pivotField showAll="0"/>
    <pivotField showAll="0"/>
    <pivotField showAll="0"/>
    <pivotField numFmtId="164" showAll="0"/>
    <pivotField numFmtId="164" showAll="0"/>
    <pivotField dataField="1" numFmtId="164" showAll="0"/>
    <pivotField showAll="0"/>
    <pivotField showAll="0"/>
    <pivotField showAll="0"/>
    <pivotField showAll="0"/>
    <pivotField showAll="0"/>
  </pivotFields>
  <rowFields count="1">
    <field x="2"/>
  </rowFields>
  <rowItems count="23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>
      <x v="136"/>
    </i>
    <i>
      <x v="137"/>
    </i>
    <i>
      <x v="138"/>
    </i>
    <i>
      <x v="139"/>
    </i>
    <i>
      <x v="140"/>
    </i>
    <i>
      <x v="141"/>
    </i>
    <i>
      <x v="142"/>
    </i>
    <i>
      <x v="143"/>
    </i>
    <i>
      <x v="144"/>
    </i>
    <i>
      <x v="145"/>
    </i>
    <i>
      <x v="146"/>
    </i>
    <i>
      <x v="147"/>
    </i>
    <i>
      <x v="148"/>
    </i>
    <i>
      <x v="149"/>
    </i>
    <i>
      <x v="150"/>
    </i>
    <i>
      <x v="151"/>
    </i>
    <i>
      <x v="152"/>
    </i>
    <i>
      <x v="153"/>
    </i>
    <i>
      <x v="154"/>
    </i>
    <i>
      <x v="155"/>
    </i>
    <i>
      <x v="156"/>
    </i>
    <i>
      <x v="157"/>
    </i>
    <i>
      <x v="158"/>
    </i>
    <i>
      <x v="159"/>
    </i>
    <i>
      <x v="160"/>
    </i>
    <i>
      <x v="161"/>
    </i>
    <i>
      <x v="162"/>
    </i>
    <i>
      <x v="163"/>
    </i>
    <i>
      <x v="164"/>
    </i>
    <i>
      <x v="165"/>
    </i>
    <i>
      <x v="166"/>
    </i>
    <i>
      <x v="167"/>
    </i>
    <i>
      <x v="168"/>
    </i>
    <i>
      <x v="169"/>
    </i>
    <i>
      <x v="170"/>
    </i>
    <i>
      <x v="171"/>
    </i>
    <i>
      <x v="172"/>
    </i>
    <i>
      <x v="173"/>
    </i>
    <i>
      <x v="174"/>
    </i>
    <i>
      <x v="175"/>
    </i>
    <i>
      <x v="176"/>
    </i>
    <i>
      <x v="177"/>
    </i>
    <i>
      <x v="178"/>
    </i>
    <i>
      <x v="179"/>
    </i>
    <i>
      <x v="180"/>
    </i>
    <i>
      <x v="181"/>
    </i>
    <i>
      <x v="182"/>
    </i>
    <i>
      <x v="183"/>
    </i>
    <i>
      <x v="184"/>
    </i>
    <i>
      <x v="185"/>
    </i>
    <i>
      <x v="186"/>
    </i>
    <i>
      <x v="187"/>
    </i>
    <i>
      <x v="188"/>
    </i>
    <i>
      <x v="189"/>
    </i>
    <i>
      <x v="190"/>
    </i>
    <i>
      <x v="191"/>
    </i>
    <i>
      <x v="192"/>
    </i>
    <i>
      <x v="193"/>
    </i>
    <i>
      <x v="194"/>
    </i>
    <i>
      <x v="195"/>
    </i>
    <i>
      <x v="196"/>
    </i>
    <i>
      <x v="197"/>
    </i>
    <i>
      <x v="198"/>
    </i>
    <i>
      <x v="199"/>
    </i>
    <i>
      <x v="200"/>
    </i>
    <i>
      <x v="201"/>
    </i>
    <i>
      <x v="202"/>
    </i>
    <i>
      <x v="203"/>
    </i>
    <i>
      <x v="204"/>
    </i>
    <i>
      <x v="205"/>
    </i>
    <i>
      <x v="206"/>
    </i>
    <i>
      <x v="207"/>
    </i>
    <i>
      <x v="208"/>
    </i>
    <i>
      <x v="209"/>
    </i>
    <i>
      <x v="210"/>
    </i>
    <i>
      <x v="211"/>
    </i>
    <i>
      <x v="212"/>
    </i>
    <i>
      <x v="213"/>
    </i>
    <i>
      <x v="214"/>
    </i>
    <i>
      <x v="215"/>
    </i>
    <i>
      <x v="216"/>
    </i>
    <i>
      <x v="217"/>
    </i>
    <i>
      <x v="218"/>
    </i>
    <i>
      <x v="219"/>
    </i>
    <i>
      <x v="220"/>
    </i>
    <i>
      <x v="221"/>
    </i>
    <i>
      <x v="222"/>
    </i>
    <i>
      <x v="223"/>
    </i>
    <i>
      <x v="224"/>
    </i>
    <i>
      <x v="225"/>
    </i>
    <i>
      <x v="226"/>
    </i>
    <i>
      <x v="227"/>
    </i>
    <i>
      <x v="228"/>
    </i>
    <i>
      <x v="229"/>
    </i>
    <i>
      <x v="230"/>
    </i>
    <i>
      <x v="231"/>
    </i>
    <i>
      <x v="232"/>
    </i>
    <i>
      <x v="233"/>
    </i>
    <i>
      <x v="234"/>
    </i>
    <i>
      <x v="235"/>
    </i>
    <i>
      <x v="236"/>
    </i>
    <i>
      <x v="237"/>
    </i>
    <i t="grand">
      <x/>
    </i>
  </rowItems>
  <colFields count="1">
    <field x="0"/>
  </colFields>
  <colItems count="1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 t="grand">
      <x/>
    </i>
  </colItems>
  <dataFields count="1">
    <dataField name="Sum of Weighted" fld="11" baseField="0" baseItem="0" numFmtId="2"/>
  </dataFields>
  <formats count="5">
    <format dxfId="4">
      <pivotArea outline="0" collapsedLevelsAreSubtotals="1" fieldPosition="0"/>
    </format>
    <format dxfId="3">
      <pivotArea field="0" type="button" dataOnly="0" labelOnly="1" outline="0" axis="axisCol" fieldPosition="0"/>
    </format>
    <format dxfId="2">
      <pivotArea type="topRight" dataOnly="0" labelOnly="1" outline="0" fieldPosition="0"/>
    </format>
    <format dxfId="1">
      <pivotArea dataOnly="0" labelOnly="1" fieldPosition="0">
        <references count="1">
          <reference field="0" count="0"/>
        </references>
      </pivotArea>
    </format>
    <format dxfId="0">
      <pivotArea dataOnly="0" labelOnly="1" grandCol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ables/table1.xml><?xml version="1.0" encoding="utf-8"?>
<table xmlns="http://schemas.openxmlformats.org/spreadsheetml/2006/main" id="1" name="Table1" displayName="Table1" ref="A1:Q1327" totalsRowShown="0" headerRowDxfId="10">
  <autoFilter ref="A1:Q1327"/>
  <tableColumns count="17">
    <tableColumn id="1" name="Place"/>
    <tableColumn id="2" name="Column1"/>
    <tableColumn id="3" name="Species"/>
    <tableColumn id="4" name="May 1st"/>
    <tableColumn id="5" name="May 2nd"/>
    <tableColumn id="6" name="May 3rd" dataDxfId="9"/>
    <tableColumn id="7" name="May 4th" dataDxfId="8"/>
    <tableColumn id="8" name="June 1st"/>
    <tableColumn id="9" name="June 2nd"/>
    <tableColumn id="10" name="Max" dataDxfId="7">
      <calculatedColumnFormula>MAX(D2:I2)</calculatedColumnFormula>
    </tableColumn>
    <tableColumn id="11" name="Mid" dataDxfId="6">
      <calculatedColumnFormula>AVERAGE(F2:G2)</calculatedColumnFormula>
    </tableColumn>
    <tableColumn id="12" name="Weighted" dataDxfId="5">
      <calculatedColumnFormula>0.25*AVERAGE(D2:E2)+0.5*AVERAGE(F2:G2)+0.25*AVERAGE(H2:I2)</calculatedColumnFormula>
    </tableColumn>
    <tableColumn id="13" name="Column2"/>
    <tableColumn id="14" name="LateMay">
      <calculatedColumnFormula>IF(K2&gt;[1]A!$A$3,[1]A!A$2,IF(K2&gt;[1]A!$B$3,[1]A!B$2,IF(K2&gt;[1]A!$C$3,[1]A!C$2,IF(K2&gt;[1]A!$D$3,[1]A!D$2,""))))</calculatedColumnFormula>
    </tableColumn>
    <tableColumn id="15" name="Wgted">
      <calculatedColumnFormula>IF(L2&gt;[1]A!$A$3,[1]A!A$2,IF(L2&gt;[1]A!$B$3,[1]A!B$2,IF(L2&gt;[1]A!$C$3,[1]A!C$2,IF(L2&gt;[1]A!$D$3,[1]A!D$2,""))))</calculatedColumnFormula>
    </tableColumn>
    <tableColumn id="16" name="Better">
      <calculatedColumnFormula>IF(O2&gt;N2,O2,N2)</calculatedColumnFormula>
    </tableColumn>
    <tableColumn id="17" name="SiteRank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1"/>
  <sheetViews>
    <sheetView tabSelected="1" workbookViewId="0">
      <pane ySplit="3" topLeftCell="A4" activePane="bottomLeft" state="frozen"/>
      <selection pane="bottomLeft" activeCell="G20" sqref="G20"/>
    </sheetView>
  </sheetViews>
  <sheetFormatPr defaultRowHeight="15" x14ac:dyDescent="0.25"/>
  <cols>
    <col min="1" max="1" width="11.85546875" style="17" customWidth="1"/>
    <col min="2" max="2" width="22.85546875" customWidth="1"/>
    <col min="3" max="13" width="9.140625" style="12" customWidth="1"/>
    <col min="14" max="14" width="14.42578125" style="29" customWidth="1"/>
  </cols>
  <sheetData>
    <row r="1" spans="1:14" ht="21" x14ac:dyDescent="0.35">
      <c r="I1" s="18" t="s">
        <v>281</v>
      </c>
    </row>
    <row r="2" spans="1:14" x14ac:dyDescent="0.25">
      <c r="B2" t="s">
        <v>203</v>
      </c>
      <c r="C2" s="12" t="s">
        <v>252</v>
      </c>
      <c r="D2" s="12" t="s">
        <v>207</v>
      </c>
      <c r="E2" s="12" t="s">
        <v>206</v>
      </c>
      <c r="F2" s="12" t="s">
        <v>212</v>
      </c>
      <c r="G2" s="12" t="s">
        <v>288</v>
      </c>
      <c r="H2" s="12" t="s">
        <v>289</v>
      </c>
      <c r="I2" s="12" t="s">
        <v>287</v>
      </c>
      <c r="J2" s="12" t="s">
        <v>246</v>
      </c>
      <c r="K2" s="12" t="s">
        <v>249</v>
      </c>
      <c r="L2" s="12" t="s">
        <v>250</v>
      </c>
      <c r="M2" s="12" t="s">
        <v>251</v>
      </c>
    </row>
    <row r="3" spans="1:14" ht="15.75" x14ac:dyDescent="0.25">
      <c r="A3" s="19" t="s">
        <v>282</v>
      </c>
      <c r="B3" s="20" t="s">
        <v>205</v>
      </c>
      <c r="C3" s="12" t="s">
        <v>270</v>
      </c>
      <c r="D3" s="12" t="s">
        <v>273</v>
      </c>
      <c r="E3" s="12" t="s">
        <v>271</v>
      </c>
      <c r="F3" s="12" t="s">
        <v>272</v>
      </c>
      <c r="G3" s="12" t="s">
        <v>276</v>
      </c>
      <c r="H3" s="12" t="s">
        <v>274</v>
      </c>
      <c r="I3" s="12" t="s">
        <v>275</v>
      </c>
      <c r="J3" s="12" t="s">
        <v>277</v>
      </c>
      <c r="K3" s="12" t="s">
        <v>278</v>
      </c>
      <c r="L3" s="12" t="s">
        <v>279</v>
      </c>
      <c r="M3" s="12" t="s">
        <v>270</v>
      </c>
      <c r="N3" s="31" t="s">
        <v>280</v>
      </c>
    </row>
    <row r="4" spans="1:14" x14ac:dyDescent="0.25">
      <c r="A4" s="17">
        <v>1</v>
      </c>
      <c r="B4" t="s">
        <v>0</v>
      </c>
      <c r="E4" s="12">
        <v>9.0322294707356615E-2</v>
      </c>
      <c r="F4" s="12">
        <v>3.1014895141093912E-2</v>
      </c>
      <c r="N4" s="29">
        <v>0.11853585334919892</v>
      </c>
    </row>
    <row r="5" spans="1:14" x14ac:dyDescent="0.25">
      <c r="A5" s="17">
        <v>34</v>
      </c>
      <c r="B5" t="s">
        <v>1</v>
      </c>
      <c r="E5" s="12">
        <v>1.2092261904761901E-2</v>
      </c>
      <c r="F5" s="12">
        <v>7.7831721513640997E-3</v>
      </c>
      <c r="N5" s="29">
        <v>1.9781317900021911E-2</v>
      </c>
    </row>
    <row r="6" spans="1:14" x14ac:dyDescent="0.25">
      <c r="A6" s="17">
        <v>46</v>
      </c>
      <c r="B6" t="s">
        <v>2</v>
      </c>
      <c r="E6" s="12">
        <v>0.13420813062066919</v>
      </c>
      <c r="F6" s="12">
        <v>6.5494989357187894E-2</v>
      </c>
      <c r="N6" s="29">
        <v>0.19091315989120827</v>
      </c>
    </row>
    <row r="7" spans="1:14" x14ac:dyDescent="0.25">
      <c r="A7" s="17">
        <v>52</v>
      </c>
      <c r="B7" t="s">
        <v>3</v>
      </c>
      <c r="D7" s="12">
        <v>5.2083333333333252E-3</v>
      </c>
      <c r="N7" s="29">
        <v>5.2083333333333703E-3</v>
      </c>
    </row>
    <row r="8" spans="1:14" x14ac:dyDescent="0.25">
      <c r="A8" s="17">
        <v>85</v>
      </c>
      <c r="B8" t="s">
        <v>4</v>
      </c>
      <c r="E8" s="12">
        <v>1.1904761904761901E-2</v>
      </c>
      <c r="F8" s="12">
        <v>1.5111874249583136E-2</v>
      </c>
      <c r="N8" s="29">
        <v>2.6836732889469084E-2</v>
      </c>
    </row>
    <row r="9" spans="1:14" x14ac:dyDescent="0.25">
      <c r="A9" s="17">
        <v>90</v>
      </c>
      <c r="B9" t="s">
        <v>5</v>
      </c>
      <c r="J9" s="12">
        <v>2.3890365346270426E-2</v>
      </c>
      <c r="N9" s="29">
        <v>2.3890365346270426E-2</v>
      </c>
    </row>
    <row r="10" spans="1:14" x14ac:dyDescent="0.25">
      <c r="A10" s="17">
        <v>93</v>
      </c>
      <c r="B10" t="s">
        <v>6</v>
      </c>
      <c r="C10" s="22">
        <v>0.36327069716775584</v>
      </c>
      <c r="D10" s="21">
        <v>0.62781836219336185</v>
      </c>
      <c r="E10" s="22">
        <v>0.29638913460120875</v>
      </c>
      <c r="F10" s="22">
        <v>0.45625672279683838</v>
      </c>
      <c r="G10" s="12">
        <v>3.1831685211316289E-2</v>
      </c>
      <c r="I10" s="12">
        <v>1.5235634361273488E-2</v>
      </c>
      <c r="J10" s="21">
        <v>0.5198633894088347</v>
      </c>
      <c r="K10" s="12">
        <v>2.1220111242756801E-2</v>
      </c>
      <c r="M10" s="12">
        <v>0.12537499999999999</v>
      </c>
      <c r="N10" s="32">
        <v>0.9644703315983828</v>
      </c>
    </row>
    <row r="11" spans="1:14" x14ac:dyDescent="0.25">
      <c r="A11" s="17">
        <v>96</v>
      </c>
      <c r="B11" t="s">
        <v>7</v>
      </c>
      <c r="F11" s="12">
        <v>5.2551194339655726E-3</v>
      </c>
      <c r="G11" s="12">
        <v>2.0278041414721025E-2</v>
      </c>
      <c r="H11" s="12">
        <v>4.0845249765964917E-2</v>
      </c>
      <c r="I11" s="12">
        <v>1.3552974707893281E-2</v>
      </c>
      <c r="J11" s="12">
        <v>1.8318514892784632E-2</v>
      </c>
      <c r="K11" s="12">
        <v>3.669269570881243E-2</v>
      </c>
      <c r="L11" s="12">
        <v>6.9809106355630632E-2</v>
      </c>
      <c r="M11" s="12">
        <v>0.125</v>
      </c>
      <c r="N11" s="34">
        <v>0.29027092951135847</v>
      </c>
    </row>
    <row r="12" spans="1:14" x14ac:dyDescent="0.25">
      <c r="A12" s="17">
        <v>103</v>
      </c>
      <c r="B12" t="s">
        <v>213</v>
      </c>
      <c r="F12" s="12">
        <v>4.9596408020023755E-2</v>
      </c>
      <c r="G12" s="12">
        <v>0.20627078862921777</v>
      </c>
      <c r="H12" s="12">
        <v>2.0767298658402586E-2</v>
      </c>
      <c r="I12" s="22">
        <v>0.38969614610841113</v>
      </c>
      <c r="J12" s="12">
        <v>1.0278688674416888E-2</v>
      </c>
      <c r="K12" s="12">
        <v>4.2099484881684829E-2</v>
      </c>
      <c r="L12" s="12">
        <v>0.13972441701528518</v>
      </c>
      <c r="N12" s="33">
        <v>0.63230867910832012</v>
      </c>
    </row>
    <row r="13" spans="1:14" x14ac:dyDescent="0.25">
      <c r="A13" s="17">
        <v>111</v>
      </c>
      <c r="B13" t="s">
        <v>8</v>
      </c>
      <c r="E13" s="12">
        <v>6.4375000000000005E-3</v>
      </c>
      <c r="F13" s="12">
        <v>3.6075114096688787E-2</v>
      </c>
      <c r="N13" s="29">
        <v>4.228038054969141E-2</v>
      </c>
    </row>
    <row r="14" spans="1:14" x14ac:dyDescent="0.25">
      <c r="A14" s="17">
        <v>114</v>
      </c>
      <c r="B14" t="s">
        <v>9</v>
      </c>
      <c r="F14" s="12">
        <v>1.7024664508231049E-2</v>
      </c>
      <c r="N14" s="29">
        <v>1.7024664508231035E-2</v>
      </c>
    </row>
    <row r="15" spans="1:14" x14ac:dyDescent="0.25">
      <c r="A15" s="17">
        <v>138</v>
      </c>
      <c r="B15" t="s">
        <v>10</v>
      </c>
      <c r="F15" s="12">
        <v>4.6029139979124084E-2</v>
      </c>
      <c r="N15" s="29">
        <v>4.6029139979124056E-2</v>
      </c>
    </row>
    <row r="16" spans="1:14" x14ac:dyDescent="0.25">
      <c r="A16" s="17">
        <v>139</v>
      </c>
      <c r="B16" t="s">
        <v>11</v>
      </c>
      <c r="F16" s="12">
        <v>3.6750825061229335E-2</v>
      </c>
      <c r="N16" s="29">
        <v>3.6750825061229286E-2</v>
      </c>
    </row>
    <row r="17" spans="1:14" x14ac:dyDescent="0.25">
      <c r="A17" s="17">
        <v>145</v>
      </c>
      <c r="B17" t="s">
        <v>12</v>
      </c>
      <c r="E17" s="12">
        <v>5.0000000000000001E-3</v>
      </c>
      <c r="N17" s="29">
        <v>5.0000000000000044E-3</v>
      </c>
    </row>
    <row r="18" spans="1:14" x14ac:dyDescent="0.25">
      <c r="A18" s="17">
        <v>146</v>
      </c>
      <c r="B18" t="s">
        <v>13</v>
      </c>
      <c r="E18" s="12">
        <v>0.10902624207577755</v>
      </c>
      <c r="F18" s="12">
        <v>0.16571467761514863</v>
      </c>
      <c r="N18" s="34">
        <v>0.25667367113374751</v>
      </c>
    </row>
    <row r="19" spans="1:14" x14ac:dyDescent="0.25">
      <c r="A19" s="17">
        <v>147</v>
      </c>
      <c r="B19" t="s">
        <v>14</v>
      </c>
      <c r="D19" s="12">
        <v>1.1363636363636362E-2</v>
      </c>
      <c r="E19" s="12">
        <v>1.1904761904761901E-2</v>
      </c>
      <c r="F19" s="12">
        <v>8.8471115384694127E-3</v>
      </c>
      <c r="N19" s="29">
        <v>3.177556715628882E-2</v>
      </c>
    </row>
    <row r="20" spans="1:14" x14ac:dyDescent="0.25">
      <c r="A20" s="17">
        <v>152</v>
      </c>
      <c r="B20" t="s">
        <v>15</v>
      </c>
      <c r="D20" s="12">
        <v>5.2083333333333252E-3</v>
      </c>
      <c r="N20" s="29">
        <v>5.2083333333333703E-3</v>
      </c>
    </row>
    <row r="21" spans="1:14" x14ac:dyDescent="0.25">
      <c r="A21" s="17">
        <v>154</v>
      </c>
      <c r="B21" t="s">
        <v>16</v>
      </c>
      <c r="D21" s="12">
        <v>5.9185606060605953E-2</v>
      </c>
      <c r="E21" s="12">
        <v>7.3529411764705873E-3</v>
      </c>
      <c r="F21" s="12">
        <v>3.6243867049644676E-2</v>
      </c>
      <c r="N21" s="29">
        <v>9.9951384653283348E-2</v>
      </c>
    </row>
    <row r="22" spans="1:14" x14ac:dyDescent="0.25">
      <c r="A22" s="17">
        <v>155</v>
      </c>
      <c r="B22" t="s">
        <v>17</v>
      </c>
      <c r="F22" s="12">
        <v>1.1402516734213719E-2</v>
      </c>
      <c r="N22" s="29">
        <v>1.1402516734213775E-2</v>
      </c>
    </row>
    <row r="23" spans="1:14" x14ac:dyDescent="0.25">
      <c r="A23" s="17">
        <v>160</v>
      </c>
      <c r="B23" t="s">
        <v>18</v>
      </c>
      <c r="F23" s="12">
        <v>1.5012662605849342E-2</v>
      </c>
      <c r="N23" s="29">
        <v>1.5012662605849325E-2</v>
      </c>
    </row>
    <row r="24" spans="1:14" x14ac:dyDescent="0.25">
      <c r="A24" s="17">
        <v>165</v>
      </c>
      <c r="B24" t="s">
        <v>19</v>
      </c>
      <c r="C24" s="12">
        <v>6.0321282679738512E-2</v>
      </c>
      <c r="D24" s="12">
        <v>4.5792748917748802E-2</v>
      </c>
      <c r="E24" s="12">
        <v>0.20102849034350562</v>
      </c>
      <c r="F24" s="12">
        <v>0.15077599034158601</v>
      </c>
      <c r="N24" s="34">
        <v>0.39161897452888639</v>
      </c>
    </row>
    <row r="25" spans="1:14" x14ac:dyDescent="0.25">
      <c r="A25" s="17">
        <v>166</v>
      </c>
      <c r="B25" t="s">
        <v>20</v>
      </c>
      <c r="C25" s="21">
        <v>0.51795618563081769</v>
      </c>
      <c r="D25" s="21">
        <v>0.63063672438672391</v>
      </c>
      <c r="E25" s="21">
        <v>0.65825409111012811</v>
      </c>
      <c r="F25" s="22">
        <v>0.44257513393134773</v>
      </c>
      <c r="G25" s="22">
        <v>0.33193220445981486</v>
      </c>
      <c r="H25" s="22">
        <v>0.35155908559640364</v>
      </c>
      <c r="I25" s="22">
        <v>0.29048992531430251</v>
      </c>
      <c r="J25" s="12">
        <v>0.23645847177041751</v>
      </c>
      <c r="K25" s="22">
        <v>0.29311494144286626</v>
      </c>
      <c r="L25" s="12">
        <v>0.23187819831036299</v>
      </c>
      <c r="M25" s="22">
        <v>0.2816249999999999</v>
      </c>
      <c r="N25" s="32">
        <v>0.99689513894590109</v>
      </c>
    </row>
    <row r="26" spans="1:14" x14ac:dyDescent="0.25">
      <c r="A26" s="17">
        <v>170</v>
      </c>
      <c r="B26" t="s">
        <v>21</v>
      </c>
      <c r="E26" s="12">
        <v>3.3809523809523803E-2</v>
      </c>
      <c r="N26" s="29">
        <v>3.3809523809523845E-2</v>
      </c>
    </row>
    <row r="27" spans="1:14" x14ac:dyDescent="0.25">
      <c r="A27" s="17">
        <v>171</v>
      </c>
      <c r="B27" t="s">
        <v>22</v>
      </c>
      <c r="G27" s="12">
        <v>1.6790716622294439E-2</v>
      </c>
      <c r="I27" s="12">
        <v>3.4743698624724914E-2</v>
      </c>
      <c r="K27" s="12">
        <v>7.2457784026850073E-3</v>
      </c>
      <c r="N27" s="29">
        <v>5.7827642080020114E-2</v>
      </c>
    </row>
    <row r="28" spans="1:14" x14ac:dyDescent="0.25">
      <c r="A28" s="17">
        <v>174</v>
      </c>
      <c r="B28" t="s">
        <v>23</v>
      </c>
      <c r="J28" s="12">
        <v>5.2083333333333252E-3</v>
      </c>
      <c r="L28" s="12">
        <v>1.0290825028841922E-2</v>
      </c>
      <c r="N28" s="29">
        <v>1.5445560315150098E-2</v>
      </c>
    </row>
    <row r="29" spans="1:14" x14ac:dyDescent="0.25">
      <c r="A29" s="17">
        <v>175</v>
      </c>
      <c r="B29" t="s">
        <v>24</v>
      </c>
      <c r="C29" s="12">
        <v>9.8268592790651504E-2</v>
      </c>
      <c r="E29" s="12">
        <v>0.11575538109980829</v>
      </c>
      <c r="F29" s="12">
        <v>7.9163942749327795E-2</v>
      </c>
      <c r="G29" s="12">
        <v>0.10851943205118228</v>
      </c>
      <c r="H29" s="12">
        <v>7.0958948978096056E-2</v>
      </c>
      <c r="I29" s="12">
        <v>0.17224793351154186</v>
      </c>
      <c r="J29" s="12">
        <v>3.8207614989630899E-2</v>
      </c>
      <c r="K29" s="12">
        <v>4.953875373116725E-2</v>
      </c>
      <c r="L29" s="12">
        <v>3.1468950040654989E-2</v>
      </c>
      <c r="N29" s="33">
        <v>0.55433524057796602</v>
      </c>
    </row>
    <row r="30" spans="1:14" x14ac:dyDescent="0.25">
      <c r="A30" s="17">
        <v>177</v>
      </c>
      <c r="B30" t="s">
        <v>229</v>
      </c>
      <c r="G30" s="12">
        <v>5.4591835677608946E-2</v>
      </c>
      <c r="H30" s="12">
        <v>8.2939103579347372E-3</v>
      </c>
      <c r="I30" s="12">
        <v>5.8199103191241379E-3</v>
      </c>
      <c r="K30" s="12">
        <v>1.2729540404011251E-2</v>
      </c>
      <c r="L30" s="12">
        <v>5.5877996722755643E-3</v>
      </c>
      <c r="N30" s="29">
        <v>8.4897005775793288E-2</v>
      </c>
    </row>
    <row r="31" spans="1:14" x14ac:dyDescent="0.25">
      <c r="A31" s="17">
        <v>181</v>
      </c>
      <c r="B31" t="s">
        <v>25</v>
      </c>
      <c r="F31" s="12">
        <v>1.2701849425293066E-2</v>
      </c>
      <c r="N31" s="29">
        <v>1.2701849425293066E-2</v>
      </c>
    </row>
    <row r="32" spans="1:14" x14ac:dyDescent="0.25">
      <c r="A32" s="17">
        <v>182</v>
      </c>
      <c r="B32" t="s">
        <v>26</v>
      </c>
      <c r="C32" s="12">
        <v>1.7309368191721127E-2</v>
      </c>
      <c r="D32" s="12">
        <v>6.4009469696969606E-2</v>
      </c>
      <c r="N32" s="29">
        <v>8.0210874409949118E-2</v>
      </c>
    </row>
    <row r="33" spans="1:14" x14ac:dyDescent="0.25">
      <c r="A33" s="17">
        <v>183</v>
      </c>
      <c r="B33" t="s">
        <v>27</v>
      </c>
      <c r="E33" s="21">
        <v>0.58840446704997762</v>
      </c>
      <c r="F33" s="22">
        <v>0.42932995273754693</v>
      </c>
      <c r="G33" s="12">
        <v>4.3651722828312312E-2</v>
      </c>
      <c r="I33" s="12">
        <v>1.2945935779622119E-2</v>
      </c>
      <c r="N33" s="32">
        <v>0.77827597594776554</v>
      </c>
    </row>
    <row r="34" spans="1:14" x14ac:dyDescent="0.25">
      <c r="A34" s="17">
        <v>186</v>
      </c>
      <c r="B34" t="s">
        <v>230</v>
      </c>
      <c r="L34" s="12">
        <v>1.7207710440226436E-2</v>
      </c>
      <c r="N34" s="29">
        <v>1.7207710440226398E-2</v>
      </c>
    </row>
    <row r="35" spans="1:14" x14ac:dyDescent="0.25">
      <c r="A35" s="17">
        <v>187</v>
      </c>
      <c r="B35" t="s">
        <v>28</v>
      </c>
      <c r="C35" s="12">
        <v>1.2499999999999987E-2</v>
      </c>
      <c r="E35" s="12">
        <v>0.10650015664160391</v>
      </c>
      <c r="F35" s="12">
        <v>1.1154846117475038E-2</v>
      </c>
      <c r="G35" s="12">
        <v>9.2959083884666151E-3</v>
      </c>
      <c r="J35" s="12">
        <v>2.6401478362377398E-2</v>
      </c>
      <c r="M35" s="12">
        <v>3.1625E-2</v>
      </c>
      <c r="N35" s="29">
        <v>0.18505686458254911</v>
      </c>
    </row>
    <row r="36" spans="1:14" x14ac:dyDescent="0.25">
      <c r="A36" s="17">
        <v>188</v>
      </c>
      <c r="B36" t="s">
        <v>29</v>
      </c>
      <c r="C36" s="12">
        <v>7.6797385620915003E-3</v>
      </c>
      <c r="E36" s="12">
        <v>9.0244545186495606E-2</v>
      </c>
      <c r="F36" s="12">
        <v>7.2377430681337132E-2</v>
      </c>
      <c r="G36" s="12">
        <v>2.0637614086931568E-2</v>
      </c>
      <c r="H36" s="12">
        <v>0.12578577126304558</v>
      </c>
      <c r="I36" s="12">
        <v>1.0820180705858513E-2</v>
      </c>
      <c r="J36" s="12">
        <v>2.9225810189371954E-2</v>
      </c>
      <c r="K36" s="12">
        <v>2.0027169181392353E-2</v>
      </c>
      <c r="L36" s="12">
        <v>4.1346912390980727E-2</v>
      </c>
      <c r="N36" s="34">
        <v>0.35318794700163358</v>
      </c>
    </row>
    <row r="37" spans="1:14" x14ac:dyDescent="0.25">
      <c r="A37" s="17">
        <v>189</v>
      </c>
      <c r="B37" t="s">
        <v>30</v>
      </c>
      <c r="C37" s="12">
        <v>0.12852458407605449</v>
      </c>
      <c r="D37" s="22">
        <v>0.36593614718614675</v>
      </c>
      <c r="E37" s="22">
        <v>0.32121019460415712</v>
      </c>
      <c r="F37" s="12">
        <v>9.6821280721247002E-2</v>
      </c>
      <c r="G37" s="12">
        <v>0.10084241305731365</v>
      </c>
      <c r="H37" s="12">
        <v>0.13539002964475946</v>
      </c>
      <c r="I37" s="12">
        <v>0.11084677485167718</v>
      </c>
      <c r="J37" s="12">
        <v>2.2852161692356647E-2</v>
      </c>
      <c r="K37" s="12">
        <v>6.7618705273255308E-2</v>
      </c>
      <c r="L37" s="12">
        <v>0.20653150309146673</v>
      </c>
      <c r="M37" s="12">
        <v>0.16666666666666663</v>
      </c>
      <c r="N37" s="32">
        <v>0.85893084210257964</v>
      </c>
    </row>
    <row r="38" spans="1:14" x14ac:dyDescent="0.25">
      <c r="A38" s="17">
        <v>198</v>
      </c>
      <c r="B38" t="s">
        <v>31</v>
      </c>
      <c r="E38" s="12">
        <v>9.8746480171015644E-2</v>
      </c>
      <c r="N38" s="29">
        <v>9.8746480171015616E-2</v>
      </c>
    </row>
    <row r="39" spans="1:14" x14ac:dyDescent="0.25">
      <c r="A39" s="17">
        <v>199</v>
      </c>
      <c r="B39" t="s">
        <v>32</v>
      </c>
      <c r="E39" s="12">
        <v>2.8809523809523802E-2</v>
      </c>
      <c r="N39" s="29">
        <v>2.880952380952384E-2</v>
      </c>
    </row>
    <row r="40" spans="1:14" x14ac:dyDescent="0.25">
      <c r="A40" s="17">
        <v>203</v>
      </c>
      <c r="B40" t="s">
        <v>33</v>
      </c>
      <c r="D40" s="12">
        <v>0.16245752164502136</v>
      </c>
      <c r="E40" s="12">
        <v>6.3665597818074487E-2</v>
      </c>
      <c r="F40" s="12">
        <v>8.0565091514500004E-2</v>
      </c>
      <c r="N40" s="34">
        <v>0.27896090706401855</v>
      </c>
    </row>
    <row r="41" spans="1:14" x14ac:dyDescent="0.25">
      <c r="A41" s="17">
        <v>208</v>
      </c>
      <c r="B41" t="s">
        <v>208</v>
      </c>
      <c r="F41" s="12">
        <v>6.5992054554709478E-3</v>
      </c>
      <c r="N41" s="29">
        <v>6.5992054554709911E-3</v>
      </c>
    </row>
    <row r="42" spans="1:14" x14ac:dyDescent="0.25">
      <c r="A42" s="17">
        <v>219</v>
      </c>
      <c r="B42" t="s">
        <v>34</v>
      </c>
      <c r="E42" s="12">
        <v>4.0836650449653539E-2</v>
      </c>
      <c r="F42" s="12">
        <v>2.53879146136138E-2</v>
      </c>
      <c r="N42" s="29">
        <v>6.5187807668545594E-2</v>
      </c>
    </row>
    <row r="43" spans="1:14" x14ac:dyDescent="0.25">
      <c r="A43" s="17">
        <v>258</v>
      </c>
      <c r="B43" t="s">
        <v>35</v>
      </c>
      <c r="D43" s="12">
        <v>4.687499999999982E-2</v>
      </c>
      <c r="F43" s="12">
        <v>2.1271298548960864E-2</v>
      </c>
      <c r="N43" s="29">
        <v>6.7149206429478081E-2</v>
      </c>
    </row>
    <row r="44" spans="1:14" x14ac:dyDescent="0.25">
      <c r="A44" s="17">
        <v>282</v>
      </c>
      <c r="B44" t="s">
        <v>36</v>
      </c>
      <c r="E44" s="12">
        <v>6.5789473684210497E-3</v>
      </c>
      <c r="N44" s="29">
        <v>6.5789473684210176E-3</v>
      </c>
    </row>
    <row r="45" spans="1:14" x14ac:dyDescent="0.25">
      <c r="A45" s="17">
        <v>310</v>
      </c>
      <c r="B45" t="s">
        <v>37</v>
      </c>
      <c r="C45" s="12">
        <v>6.0971479500891233E-2</v>
      </c>
      <c r="E45" s="12">
        <v>2.1904761904761899E-2</v>
      </c>
      <c r="F45" s="12">
        <v>2.172148292430599E-2</v>
      </c>
      <c r="J45" s="12">
        <v>6.9200742163393111E-3</v>
      </c>
      <c r="N45" s="29">
        <v>0.10770872333705983</v>
      </c>
    </row>
    <row r="46" spans="1:14" x14ac:dyDescent="0.25">
      <c r="A46" s="17">
        <v>311</v>
      </c>
      <c r="B46" t="s">
        <v>38</v>
      </c>
      <c r="F46" s="12">
        <v>1.8348082765054091E-2</v>
      </c>
      <c r="G46" s="12">
        <v>2.8820201845686892E-2</v>
      </c>
      <c r="H46" s="12">
        <v>0.11123550240354896</v>
      </c>
      <c r="I46" s="12">
        <v>2.8416906914516975E-2</v>
      </c>
      <c r="J46" s="12">
        <v>0.25361999392281609</v>
      </c>
      <c r="K46" s="12">
        <v>9.1963491152326687E-2</v>
      </c>
      <c r="L46" s="12">
        <v>7.8572953139038629E-2</v>
      </c>
      <c r="N46" s="34">
        <v>0.48589944898207305</v>
      </c>
    </row>
    <row r="47" spans="1:14" x14ac:dyDescent="0.25">
      <c r="A47" s="17">
        <v>312</v>
      </c>
      <c r="B47" t="s">
        <v>39</v>
      </c>
      <c r="C47" s="12">
        <v>1.5485739750445626E-2</v>
      </c>
      <c r="D47" s="12">
        <v>1.6571969696969689E-2</v>
      </c>
      <c r="E47" s="12">
        <v>4.4852941176470588E-2</v>
      </c>
      <c r="F47" s="12">
        <v>0.12681359805076292</v>
      </c>
      <c r="G47" s="12">
        <v>5.0133461181394489E-3</v>
      </c>
      <c r="J47" s="12">
        <v>0.16897720479945239</v>
      </c>
      <c r="N47" s="34">
        <v>0.33231442669169853</v>
      </c>
    </row>
    <row r="48" spans="1:14" x14ac:dyDescent="0.25">
      <c r="A48" s="17">
        <v>317</v>
      </c>
      <c r="B48" t="s">
        <v>40</v>
      </c>
      <c r="C48" s="12">
        <v>0.11945790626856791</v>
      </c>
      <c r="E48" s="12">
        <v>1.6904761904761902E-2</v>
      </c>
      <c r="F48" s="22">
        <v>0.39184316574513234</v>
      </c>
      <c r="J48" s="12">
        <v>0.17793058435822812</v>
      </c>
      <c r="N48" s="33">
        <v>0.56721739472311405</v>
      </c>
    </row>
    <row r="49" spans="1:14" x14ac:dyDescent="0.25">
      <c r="A49" s="17">
        <v>318</v>
      </c>
      <c r="B49" t="s">
        <v>41</v>
      </c>
      <c r="C49" s="12">
        <v>1.4026725589225575E-2</v>
      </c>
      <c r="E49" s="21">
        <v>0.54149657231313542</v>
      </c>
      <c r="F49" s="12">
        <v>0.2254630716714309</v>
      </c>
      <c r="J49" s="12">
        <v>1.9219664633413826E-2</v>
      </c>
      <c r="N49" s="33">
        <v>0.65658314357806002</v>
      </c>
    </row>
    <row r="50" spans="1:14" x14ac:dyDescent="0.25">
      <c r="A50" s="17">
        <v>322</v>
      </c>
      <c r="B50" t="s">
        <v>42</v>
      </c>
      <c r="C50" s="23">
        <v>0.81215865765498085</v>
      </c>
      <c r="D50" s="23">
        <v>0.86066017316017296</v>
      </c>
      <c r="E50" s="21">
        <v>0.55732621996166865</v>
      </c>
      <c r="F50" s="21">
        <v>0.71680203805717513</v>
      </c>
      <c r="G50" s="12">
        <v>0.13025473248397801</v>
      </c>
      <c r="H50" s="12">
        <v>3.3348166174793629E-2</v>
      </c>
      <c r="I50" s="12">
        <v>0.11880061829548842</v>
      </c>
      <c r="J50" s="21">
        <v>0.6081506816552702</v>
      </c>
      <c r="K50" s="12">
        <v>8.8704289345624632E-2</v>
      </c>
      <c r="L50" s="12">
        <v>5.5122138824040545E-3</v>
      </c>
      <c r="M50" s="12">
        <v>0.19829166666666651</v>
      </c>
      <c r="N50" s="32">
        <v>0.99930789659985553</v>
      </c>
    </row>
    <row r="51" spans="1:14" x14ac:dyDescent="0.25">
      <c r="A51" s="17">
        <v>323</v>
      </c>
      <c r="B51" t="s">
        <v>43</v>
      </c>
      <c r="C51" s="22">
        <v>0.45638480392156833</v>
      </c>
      <c r="D51" s="21">
        <v>0.58946608946608903</v>
      </c>
      <c r="E51" s="21">
        <v>0.51654909332153887</v>
      </c>
      <c r="F51" s="22">
        <v>0.45380780583222613</v>
      </c>
      <c r="G51" s="12">
        <v>0.12134939260754363</v>
      </c>
      <c r="H51" s="12">
        <v>6.640381636108926E-2</v>
      </c>
      <c r="I51" s="12">
        <v>0.11105431930888751</v>
      </c>
      <c r="J51" s="22">
        <v>0.359873491039227</v>
      </c>
      <c r="K51" s="12">
        <v>0.11682608375072112</v>
      </c>
      <c r="L51" s="12">
        <v>4.4850450179289326E-2</v>
      </c>
      <c r="M51" s="12">
        <v>0.20833333333333326</v>
      </c>
      <c r="N51" s="32">
        <v>0.9816297621504948</v>
      </c>
    </row>
    <row r="52" spans="1:14" x14ac:dyDescent="0.25">
      <c r="A52" s="17">
        <v>326</v>
      </c>
      <c r="B52" t="s">
        <v>44</v>
      </c>
      <c r="E52" s="12">
        <v>6.2500000000000003E-3</v>
      </c>
      <c r="N52" s="29">
        <v>6.2499999999999778E-3</v>
      </c>
    </row>
    <row r="53" spans="1:14" x14ac:dyDescent="0.25">
      <c r="A53" s="17">
        <v>327</v>
      </c>
      <c r="B53" t="s">
        <v>45</v>
      </c>
      <c r="C53" s="12">
        <v>3.9675214151317077E-2</v>
      </c>
      <c r="D53" s="12">
        <v>3.4991612554112539E-2</v>
      </c>
      <c r="E53" s="12">
        <v>9.1817226890756082E-2</v>
      </c>
      <c r="F53" s="12">
        <v>3.7683272236200008E-2</v>
      </c>
      <c r="G53" s="12">
        <v>2.7139081870285665E-2</v>
      </c>
      <c r="H53" s="12">
        <v>3.9862604598193137E-2</v>
      </c>
      <c r="I53" s="12">
        <v>1.3949593292020075E-2</v>
      </c>
      <c r="J53" s="12">
        <v>9.9585848738850985E-2</v>
      </c>
      <c r="K53" s="12">
        <v>1.3146040283206317E-2</v>
      </c>
      <c r="L53" s="12">
        <v>6.9459358901494371E-3</v>
      </c>
      <c r="M53" s="12">
        <v>0.19791666666666649</v>
      </c>
      <c r="N53" s="34">
        <v>0.47202742407805465</v>
      </c>
    </row>
    <row r="54" spans="1:14" x14ac:dyDescent="0.25">
      <c r="A54" s="17">
        <v>328</v>
      </c>
      <c r="B54" t="s">
        <v>46</v>
      </c>
      <c r="E54" s="12">
        <v>3.2727941176470592E-2</v>
      </c>
      <c r="F54" s="12">
        <v>1.7136810188379939E-2</v>
      </c>
      <c r="N54" s="29">
        <v>4.9303898849052952E-2</v>
      </c>
    </row>
    <row r="55" spans="1:14" x14ac:dyDescent="0.25">
      <c r="A55" s="17">
        <v>329</v>
      </c>
      <c r="B55" t="s">
        <v>47</v>
      </c>
      <c r="C55" s="12">
        <v>9.8039215686274508E-3</v>
      </c>
      <c r="E55" s="12">
        <v>1.4999999999999999E-2</v>
      </c>
      <c r="N55" s="29">
        <v>2.465686274509804E-2</v>
      </c>
    </row>
    <row r="56" spans="1:14" x14ac:dyDescent="0.25">
      <c r="A56" s="17">
        <v>330</v>
      </c>
      <c r="B56" t="s">
        <v>231</v>
      </c>
      <c r="H56" s="12">
        <v>8.9353902953586244E-3</v>
      </c>
      <c r="K56" s="12">
        <v>2.7433803644157515E-2</v>
      </c>
      <c r="L56" s="12">
        <v>3.2925104010340017E-2</v>
      </c>
      <c r="N56" s="29">
        <v>6.7859777701907986E-2</v>
      </c>
    </row>
    <row r="57" spans="1:14" x14ac:dyDescent="0.25">
      <c r="A57" s="17">
        <v>331</v>
      </c>
      <c r="B57" t="s">
        <v>48</v>
      </c>
      <c r="D57" s="12">
        <v>1.96597222222222E-2</v>
      </c>
      <c r="E57" s="12">
        <v>3.2828947368421048E-2</v>
      </c>
      <c r="F57" s="12">
        <v>1.1507582324064049E-2</v>
      </c>
      <c r="G57" s="12">
        <v>9.3595554628703274E-3</v>
      </c>
      <c r="J57" s="12">
        <v>3.1520643042442918E-2</v>
      </c>
      <c r="K57" s="12">
        <v>3.3916137478423702E-2</v>
      </c>
      <c r="N57" s="29">
        <v>0.13129018383808977</v>
      </c>
    </row>
    <row r="58" spans="1:14" x14ac:dyDescent="0.25">
      <c r="A58" s="17">
        <v>332</v>
      </c>
      <c r="B58" t="s">
        <v>232</v>
      </c>
      <c r="G58" s="12">
        <v>5.0247646421886373E-2</v>
      </c>
      <c r="H58" s="12">
        <v>1.1305894308943076E-2</v>
      </c>
      <c r="I58" s="12">
        <v>5.3938022910146342E-2</v>
      </c>
      <c r="J58" s="12">
        <v>7.8922106913065608E-3</v>
      </c>
      <c r="K58" s="12">
        <v>0.13248585041080702</v>
      </c>
      <c r="L58" s="12">
        <v>1.2470405813022441E-2</v>
      </c>
      <c r="N58" s="29">
        <v>0.24494696500966728</v>
      </c>
    </row>
    <row r="59" spans="1:14" x14ac:dyDescent="0.25">
      <c r="A59" s="17">
        <v>334</v>
      </c>
      <c r="B59" t="s">
        <v>49</v>
      </c>
      <c r="D59" s="12">
        <v>3.8914772727272624E-2</v>
      </c>
      <c r="E59" s="12">
        <v>5.2562656641603894E-2</v>
      </c>
      <c r="F59" s="12">
        <v>1.1042411268360712E-2</v>
      </c>
      <c r="H59" s="12">
        <v>3.1844503006512863E-2</v>
      </c>
      <c r="J59" s="12">
        <v>7.1508497137457383E-2</v>
      </c>
      <c r="K59" s="12">
        <v>1.9547391073976808E-2</v>
      </c>
      <c r="L59" s="12">
        <v>9.2744551149294367E-3</v>
      </c>
      <c r="N59" s="29">
        <v>0.21369129360272476</v>
      </c>
    </row>
    <row r="60" spans="1:14" x14ac:dyDescent="0.25">
      <c r="A60" s="17">
        <v>335</v>
      </c>
      <c r="B60" t="s">
        <v>214</v>
      </c>
      <c r="G60" s="12">
        <v>5.1316315790630868E-2</v>
      </c>
      <c r="H60" s="12">
        <v>6.3208542197179515E-2</v>
      </c>
      <c r="I60" s="12">
        <v>3.2874754418386415E-2</v>
      </c>
      <c r="K60" s="12">
        <v>7.0649021485075569E-2</v>
      </c>
      <c r="L60" s="12">
        <v>4.4588164298655718E-2</v>
      </c>
      <c r="N60" s="29">
        <v>0.23683674586397707</v>
      </c>
    </row>
    <row r="61" spans="1:14" x14ac:dyDescent="0.25">
      <c r="A61" s="17">
        <v>336</v>
      </c>
      <c r="B61" t="s">
        <v>209</v>
      </c>
      <c r="D61" s="12">
        <v>0.13338744588744558</v>
      </c>
      <c r="N61" s="29">
        <v>0.13338744588744555</v>
      </c>
    </row>
    <row r="62" spans="1:14" x14ac:dyDescent="0.25">
      <c r="A62" s="17">
        <v>338</v>
      </c>
      <c r="B62" t="s">
        <v>50</v>
      </c>
      <c r="C62" s="12">
        <v>1.5029275599128538E-2</v>
      </c>
      <c r="D62" s="12">
        <v>0.16831259018758973</v>
      </c>
      <c r="E62" s="12">
        <v>0.02</v>
      </c>
      <c r="G62" s="12">
        <v>2.9403491711694214E-2</v>
      </c>
      <c r="H62" s="12">
        <v>1.3436514969174924E-2</v>
      </c>
      <c r="I62" s="12">
        <v>2.9182072807070126E-2</v>
      </c>
      <c r="J62" s="12">
        <v>7.9866556701216382E-2</v>
      </c>
      <c r="K62" s="12">
        <v>7.2921570926033741E-2</v>
      </c>
      <c r="N62" s="34">
        <v>0.3633828021903982</v>
      </c>
    </row>
    <row r="63" spans="1:14" x14ac:dyDescent="0.25">
      <c r="A63" s="17">
        <v>341</v>
      </c>
      <c r="B63" t="s">
        <v>51</v>
      </c>
      <c r="E63" s="12">
        <v>0.01</v>
      </c>
      <c r="N63" s="29">
        <v>1.0000000000000009E-2</v>
      </c>
    </row>
    <row r="64" spans="1:14" x14ac:dyDescent="0.25">
      <c r="A64" s="17">
        <v>345</v>
      </c>
      <c r="B64" t="s">
        <v>210</v>
      </c>
      <c r="L64" s="12">
        <v>9.7874543688859367E-3</v>
      </c>
      <c r="N64" s="29">
        <v>9.7874543688859506E-3</v>
      </c>
    </row>
    <row r="65" spans="1:14" x14ac:dyDescent="0.25">
      <c r="A65" s="17">
        <v>347</v>
      </c>
      <c r="B65" t="s">
        <v>52</v>
      </c>
      <c r="C65" s="12">
        <v>5.2085592444048215E-2</v>
      </c>
      <c r="D65" s="12">
        <v>0.1334990079365076</v>
      </c>
      <c r="E65" s="12">
        <v>6.5654761904761896E-2</v>
      </c>
      <c r="F65" s="12">
        <v>6.3769504104132686E-3</v>
      </c>
      <c r="G65" s="12">
        <v>6.1588148100790675E-3</v>
      </c>
      <c r="J65" s="12">
        <v>5.1611193426187758E-2</v>
      </c>
      <c r="K65" s="12">
        <v>8.3539205651605164E-3</v>
      </c>
      <c r="M65" s="12">
        <v>8.3520833333333239E-2</v>
      </c>
      <c r="N65" s="34">
        <v>0.34679435611525733</v>
      </c>
    </row>
    <row r="66" spans="1:14" x14ac:dyDescent="0.25">
      <c r="A66" s="17">
        <v>348</v>
      </c>
      <c r="B66" t="s">
        <v>233</v>
      </c>
      <c r="H66" s="12">
        <v>6.0975609756097502E-3</v>
      </c>
      <c r="N66" s="29">
        <v>6.0975609756097615E-3</v>
      </c>
    </row>
    <row r="67" spans="1:14" x14ac:dyDescent="0.25">
      <c r="A67" s="17">
        <v>350</v>
      </c>
      <c r="B67" t="s">
        <v>53</v>
      </c>
      <c r="C67" s="12">
        <v>7.777777777777775E-3</v>
      </c>
      <c r="D67" s="12">
        <v>0.16686958874458835</v>
      </c>
      <c r="E67" s="12">
        <v>0.02</v>
      </c>
      <c r="G67" s="12">
        <v>2.7929178744917276E-2</v>
      </c>
      <c r="H67" s="12">
        <v>5.5981546035106411E-2</v>
      </c>
      <c r="I67" s="12">
        <v>1.5496475903078906E-2</v>
      </c>
      <c r="J67" s="12">
        <v>3.6008727889547815E-2</v>
      </c>
      <c r="K67" s="12">
        <v>3.879600335575735E-2</v>
      </c>
      <c r="N67" s="34">
        <v>0.3218397211985542</v>
      </c>
    </row>
    <row r="68" spans="1:14" x14ac:dyDescent="0.25">
      <c r="A68" s="17">
        <v>351</v>
      </c>
      <c r="B68" t="s">
        <v>54</v>
      </c>
      <c r="E68" s="12">
        <v>0.01</v>
      </c>
      <c r="N68" s="29">
        <v>1.0000000000000009E-2</v>
      </c>
    </row>
    <row r="69" spans="1:14" x14ac:dyDescent="0.25">
      <c r="A69" s="17">
        <v>352</v>
      </c>
      <c r="B69" t="s">
        <v>234</v>
      </c>
      <c r="G69" s="12">
        <v>6.2766055553272207E-2</v>
      </c>
      <c r="H69" s="12">
        <v>7.0358767729401112E-2</v>
      </c>
      <c r="I69" s="12">
        <v>4.7761939266814851E-2</v>
      </c>
      <c r="J69" s="12">
        <v>1.6548682626635162E-2</v>
      </c>
      <c r="K69" s="12">
        <v>0.16337294695012441</v>
      </c>
      <c r="L69" s="12">
        <v>7.2939304012300962E-2</v>
      </c>
      <c r="N69" s="34">
        <v>0.36714842934010938</v>
      </c>
    </row>
    <row r="70" spans="1:14" x14ac:dyDescent="0.25">
      <c r="A70" s="17">
        <v>357</v>
      </c>
      <c r="B70" t="s">
        <v>55</v>
      </c>
      <c r="D70" s="12">
        <v>2.1780303030303025E-2</v>
      </c>
      <c r="H70" s="12">
        <v>5.5916305916305755E-3</v>
      </c>
      <c r="N70" s="29">
        <v>2.725014621321431E-2</v>
      </c>
    </row>
    <row r="71" spans="1:14" x14ac:dyDescent="0.25">
      <c r="A71" s="17">
        <v>360</v>
      </c>
      <c r="B71" t="s">
        <v>56</v>
      </c>
      <c r="C71" s="12">
        <v>4.9038980491186351E-2</v>
      </c>
      <c r="D71" s="12">
        <v>0.10327191558441522</v>
      </c>
      <c r="F71" s="12">
        <v>4.1445449537127671E-2</v>
      </c>
      <c r="G71" s="12">
        <v>0.19975738213039573</v>
      </c>
      <c r="H71" s="22">
        <v>0.3005429067788476</v>
      </c>
      <c r="I71" s="22">
        <v>0.2824041597258285</v>
      </c>
      <c r="J71" s="12">
        <v>6.5747654793451543E-2</v>
      </c>
      <c r="K71" s="12">
        <v>0.21432969760548076</v>
      </c>
      <c r="L71" s="12">
        <v>7.6530432027981363E-2</v>
      </c>
      <c r="M71" s="12">
        <v>0.125</v>
      </c>
      <c r="N71" s="32">
        <v>0.80526762376791972</v>
      </c>
    </row>
    <row r="72" spans="1:14" x14ac:dyDescent="0.25">
      <c r="A72" s="17">
        <v>362</v>
      </c>
      <c r="B72" t="s">
        <v>215</v>
      </c>
      <c r="F72" s="12">
        <v>1.3551955411804425E-2</v>
      </c>
      <c r="G72" s="21">
        <v>0.61053129799693373</v>
      </c>
      <c r="H72" s="12">
        <v>0.13360824000888694</v>
      </c>
      <c r="I72" s="21">
        <v>0.5938941699282273</v>
      </c>
      <c r="J72" s="12">
        <v>0.24405693392403816</v>
      </c>
      <c r="K72" s="22">
        <v>0.26979922256063915</v>
      </c>
      <c r="L72" s="12">
        <v>5.5279055168048929E-2</v>
      </c>
      <c r="N72" s="32">
        <v>0.92950874548725315</v>
      </c>
    </row>
    <row r="73" spans="1:14" x14ac:dyDescent="0.25">
      <c r="A73" s="17">
        <v>364</v>
      </c>
      <c r="B73" t="s">
        <v>216</v>
      </c>
      <c r="G73" s="22">
        <v>0.26837282792334211</v>
      </c>
      <c r="H73" s="12">
        <v>1.7021471679131636E-2</v>
      </c>
      <c r="I73" s="22">
        <v>0.25936484355813449</v>
      </c>
      <c r="J73" s="22">
        <v>0.30307261213821568</v>
      </c>
      <c r="K73" s="22">
        <v>0.42310212980801548</v>
      </c>
      <c r="L73" s="12">
        <v>1.1256315012558634E-2</v>
      </c>
      <c r="N73" s="32">
        <v>0.78825733672713905</v>
      </c>
    </row>
    <row r="74" spans="1:14" x14ac:dyDescent="0.25">
      <c r="A74" s="17">
        <v>365</v>
      </c>
      <c r="B74" t="s">
        <v>57</v>
      </c>
      <c r="E74" s="12">
        <v>1.1904761904761901E-2</v>
      </c>
      <c r="G74" s="12">
        <v>7.6138192988838534E-3</v>
      </c>
      <c r="J74" s="12">
        <v>1.3309502865522214E-2</v>
      </c>
      <c r="M74" s="12">
        <v>0.125</v>
      </c>
      <c r="N74" s="29">
        <v>0.15341900874181547</v>
      </c>
    </row>
    <row r="75" spans="1:14" x14ac:dyDescent="0.25">
      <c r="A75" s="17">
        <v>367</v>
      </c>
      <c r="B75" t="s">
        <v>58</v>
      </c>
      <c r="C75" s="12">
        <v>0.18174654015646638</v>
      </c>
      <c r="D75" s="12">
        <v>5.6246212121212037E-2</v>
      </c>
      <c r="E75" s="12">
        <v>0.21254772961816276</v>
      </c>
      <c r="F75" s="21">
        <v>0.61003134871272391</v>
      </c>
      <c r="G75" s="21">
        <v>0.60041272078061181</v>
      </c>
      <c r="H75" s="12">
        <v>7.4225804793274758E-2</v>
      </c>
      <c r="I75" s="21">
        <v>0.56303043505384798</v>
      </c>
      <c r="J75" s="22">
        <v>0.45281914363535219</v>
      </c>
      <c r="K75" s="22">
        <v>0.27725323003936364</v>
      </c>
      <c r="L75" s="12">
        <v>1.4091307619685758E-2</v>
      </c>
      <c r="M75" s="12">
        <v>0.23958333333333326</v>
      </c>
      <c r="N75" s="32">
        <v>0.9886348862831652</v>
      </c>
    </row>
    <row r="76" spans="1:14" x14ac:dyDescent="0.25">
      <c r="A76" s="17">
        <v>369</v>
      </c>
      <c r="B76" t="s">
        <v>59</v>
      </c>
      <c r="C76" s="12">
        <v>0.18253431991483449</v>
      </c>
      <c r="D76" s="12">
        <v>4.8318001443001413E-2</v>
      </c>
      <c r="E76" s="12">
        <v>6.4375000000000005E-3</v>
      </c>
      <c r="F76" s="12">
        <v>0.21875894364308313</v>
      </c>
      <c r="G76" s="12">
        <v>0.24501150911621411</v>
      </c>
      <c r="H76" s="12">
        <v>4.5172704760237235E-2</v>
      </c>
      <c r="I76" s="12">
        <v>0.15731008046403874</v>
      </c>
      <c r="J76" s="12">
        <v>2.2022422529983886E-2</v>
      </c>
      <c r="K76" s="12">
        <v>1.0821508849549813E-2</v>
      </c>
      <c r="M76" s="12">
        <v>0.20833333333333326</v>
      </c>
      <c r="N76" s="33">
        <v>0.71905551568309156</v>
      </c>
    </row>
    <row r="77" spans="1:14" x14ac:dyDescent="0.25">
      <c r="A77" s="17">
        <v>372</v>
      </c>
      <c r="B77" t="s">
        <v>60</v>
      </c>
      <c r="C77" s="22">
        <v>0.40695035526836965</v>
      </c>
      <c r="D77" s="12">
        <v>0.22244769119769087</v>
      </c>
      <c r="E77" s="12">
        <v>7.1344353530885973E-2</v>
      </c>
      <c r="F77" s="12">
        <v>6.3979502316329401E-2</v>
      </c>
      <c r="G77" s="12">
        <v>3.9261002814889874E-2</v>
      </c>
      <c r="I77" s="12">
        <v>1.3855046397333736E-2</v>
      </c>
      <c r="J77" s="12">
        <v>7.2053800487328033E-3</v>
      </c>
      <c r="M77" s="12">
        <v>0.23995833333333325</v>
      </c>
      <c r="N77" s="33">
        <v>0.71344781713907268</v>
      </c>
    </row>
    <row r="78" spans="1:14" x14ac:dyDescent="0.25">
      <c r="A78" s="17">
        <v>376</v>
      </c>
      <c r="B78" t="s">
        <v>61</v>
      </c>
      <c r="E78" s="12">
        <v>2.1766447368421052E-2</v>
      </c>
      <c r="F78" s="12">
        <v>8.5222814100743394E-2</v>
      </c>
      <c r="G78" s="22">
        <v>0.44060471401459284</v>
      </c>
      <c r="H78" s="12">
        <v>0.13573580973268884</v>
      </c>
      <c r="I78" s="22">
        <v>0.27946940511382362</v>
      </c>
      <c r="J78" s="12">
        <v>0.20538668475555208</v>
      </c>
      <c r="K78" s="12">
        <v>0.14804514891000875</v>
      </c>
      <c r="L78" s="22">
        <v>0.26909957656173589</v>
      </c>
      <c r="N78" s="32">
        <v>0.84575671747808612</v>
      </c>
    </row>
    <row r="79" spans="1:14" x14ac:dyDescent="0.25">
      <c r="A79" s="17">
        <v>377</v>
      </c>
      <c r="B79" t="s">
        <v>62</v>
      </c>
      <c r="G79" s="12">
        <v>9.9023050706073257E-3</v>
      </c>
      <c r="I79" s="12">
        <v>8.0092012214721744E-3</v>
      </c>
      <c r="J79" s="12">
        <v>1.3207418332494079E-2</v>
      </c>
      <c r="N79" s="29">
        <v>3.0804097788597717E-2</v>
      </c>
    </row>
    <row r="80" spans="1:14" x14ac:dyDescent="0.25">
      <c r="A80" s="17">
        <v>381</v>
      </c>
      <c r="B80" t="s">
        <v>63</v>
      </c>
      <c r="F80" s="12">
        <v>2.0554872544708676E-2</v>
      </c>
      <c r="G80" s="12">
        <v>1.908013708951917E-2</v>
      </c>
      <c r="I80" s="12">
        <v>6.5880176083591311E-3</v>
      </c>
      <c r="J80" s="12">
        <v>6.4519878778712429E-3</v>
      </c>
      <c r="N80" s="29">
        <v>5.1730260986417864E-2</v>
      </c>
    </row>
    <row r="81" spans="1:14" x14ac:dyDescent="0.25">
      <c r="A81" s="17">
        <v>383</v>
      </c>
      <c r="B81" t="s">
        <v>64</v>
      </c>
      <c r="C81" s="12">
        <v>7.2193596504258259E-2</v>
      </c>
      <c r="E81" s="22">
        <v>0.43174977885891175</v>
      </c>
      <c r="F81" s="21">
        <v>0.74765252150154093</v>
      </c>
      <c r="G81" s="21">
        <v>0.55951545432573413</v>
      </c>
      <c r="H81" s="12">
        <v>1.6546258497036913E-2</v>
      </c>
      <c r="I81" s="22">
        <v>0.47983266870651647</v>
      </c>
      <c r="J81" s="22">
        <v>0.36031305424526788</v>
      </c>
      <c r="K81" s="12">
        <v>5.3166356756706931E-2</v>
      </c>
      <c r="L81" s="12">
        <v>1.32454582013231E-2</v>
      </c>
      <c r="M81" s="22">
        <v>0.28124999999999989</v>
      </c>
      <c r="N81" s="32">
        <v>0.98712189993411825</v>
      </c>
    </row>
    <row r="82" spans="1:14" x14ac:dyDescent="0.25">
      <c r="A82" s="17">
        <v>385</v>
      </c>
      <c r="B82" t="s">
        <v>235</v>
      </c>
      <c r="G82" s="12">
        <v>4.2693208035806202E-2</v>
      </c>
      <c r="I82" s="12">
        <v>3.6514864384010477E-2</v>
      </c>
      <c r="N82" s="29">
        <v>7.7649135718270923E-2</v>
      </c>
    </row>
    <row r="83" spans="1:14" x14ac:dyDescent="0.25">
      <c r="A83" s="17">
        <v>388</v>
      </c>
      <c r="B83" t="s">
        <v>65</v>
      </c>
      <c r="F83" s="21">
        <v>0.51772019223012899</v>
      </c>
      <c r="G83" s="12">
        <v>1.0677507853294188E-2</v>
      </c>
      <c r="I83" s="12">
        <v>1.5469934455557232E-2</v>
      </c>
      <c r="J83" s="12">
        <v>1.1167157178691978E-2</v>
      </c>
      <c r="N83" s="33">
        <v>0.53549667442896298</v>
      </c>
    </row>
    <row r="84" spans="1:14" x14ac:dyDescent="0.25">
      <c r="A84" s="17">
        <v>390</v>
      </c>
      <c r="B84" t="s">
        <v>236</v>
      </c>
      <c r="G84" s="12">
        <v>0.19129776733547102</v>
      </c>
      <c r="I84" s="12">
        <v>3.9674945704233702E-2</v>
      </c>
      <c r="N84" s="29">
        <v>0.22338298450732874</v>
      </c>
    </row>
    <row r="85" spans="1:14" x14ac:dyDescent="0.25">
      <c r="A85" s="17">
        <v>393</v>
      </c>
      <c r="B85" t="s">
        <v>217</v>
      </c>
      <c r="G85" s="12">
        <v>0.16228178387538078</v>
      </c>
      <c r="H85" s="12">
        <v>1.5841041701233315E-2</v>
      </c>
      <c r="I85" s="22">
        <v>0.33640254812559528</v>
      </c>
      <c r="K85" s="22">
        <v>0.30277385373128274</v>
      </c>
      <c r="N85" s="33">
        <v>0.61854651770566127</v>
      </c>
    </row>
    <row r="86" spans="1:14" x14ac:dyDescent="0.25">
      <c r="A86" s="17">
        <v>394</v>
      </c>
      <c r="B86" t="s">
        <v>66</v>
      </c>
      <c r="D86" s="12">
        <v>3.4278409090908998E-2</v>
      </c>
      <c r="E86" s="12">
        <v>1.2092261904761901E-2</v>
      </c>
      <c r="N86" s="29">
        <v>4.5956167495264988E-2</v>
      </c>
    </row>
    <row r="87" spans="1:14" x14ac:dyDescent="0.25">
      <c r="A87" s="17">
        <v>395</v>
      </c>
      <c r="B87" t="s">
        <v>67</v>
      </c>
      <c r="F87" s="12">
        <v>9.6409096797747881E-3</v>
      </c>
      <c r="N87" s="29">
        <v>9.6409096797748228E-3</v>
      </c>
    </row>
    <row r="88" spans="1:14" x14ac:dyDescent="0.25">
      <c r="A88" s="17">
        <v>399</v>
      </c>
      <c r="B88" t="s">
        <v>68</v>
      </c>
      <c r="E88" s="12">
        <v>1.8483709273182949E-2</v>
      </c>
      <c r="F88" s="12">
        <v>0.18985929707848348</v>
      </c>
      <c r="G88" s="22">
        <v>0.47805445914722466</v>
      </c>
      <c r="H88" s="22">
        <v>0.40544752316945526</v>
      </c>
      <c r="I88" s="21">
        <v>0.65739479077326002</v>
      </c>
      <c r="J88" s="22">
        <v>0.44116140630608375</v>
      </c>
      <c r="K88" s="21">
        <v>0.54246864523773264</v>
      </c>
      <c r="L88" s="12">
        <v>0.21320052889014313</v>
      </c>
      <c r="N88" s="32">
        <v>0.9829925727031471</v>
      </c>
    </row>
    <row r="89" spans="1:14" x14ac:dyDescent="0.25">
      <c r="A89" s="17">
        <v>400</v>
      </c>
      <c r="B89" t="s">
        <v>69</v>
      </c>
      <c r="C89" s="23">
        <v>0.78772649905921943</v>
      </c>
      <c r="D89" s="24">
        <v>0.74339375901875848</v>
      </c>
      <c r="E89" s="21">
        <v>0.5755058602388321</v>
      </c>
      <c r="F89" s="21">
        <v>0.74687805600757451</v>
      </c>
      <c r="G89" s="12">
        <v>8.7900383544183402E-3</v>
      </c>
      <c r="J89" s="12">
        <v>9.5918580318431305E-3</v>
      </c>
      <c r="K89" s="12">
        <v>5.3162815986751329E-3</v>
      </c>
      <c r="N89" s="32">
        <v>0.99428482724059453</v>
      </c>
    </row>
    <row r="90" spans="1:14" x14ac:dyDescent="0.25">
      <c r="A90" s="17">
        <v>402</v>
      </c>
      <c r="B90" t="s">
        <v>70</v>
      </c>
      <c r="H90" s="12">
        <v>6.4113102087785378E-3</v>
      </c>
      <c r="L90" s="12">
        <v>1.469411580984168E-2</v>
      </c>
      <c r="N90" s="29">
        <v>2.1011217483919542E-2</v>
      </c>
    </row>
    <row r="91" spans="1:14" x14ac:dyDescent="0.25">
      <c r="A91" s="17">
        <v>404</v>
      </c>
      <c r="B91" t="s">
        <v>71</v>
      </c>
      <c r="K91" s="12">
        <v>1.7895134367291995E-2</v>
      </c>
      <c r="L91" s="12">
        <v>6.106808439750153E-3</v>
      </c>
      <c r="N91" s="29">
        <v>2.3892660649457498E-2</v>
      </c>
    </row>
    <row r="92" spans="1:14" x14ac:dyDescent="0.25">
      <c r="A92" s="17">
        <v>411</v>
      </c>
      <c r="B92" t="s">
        <v>72</v>
      </c>
      <c r="C92" s="12">
        <v>5.9513857942166751E-2</v>
      </c>
      <c r="D92" s="12">
        <v>0.22753499278499237</v>
      </c>
      <c r="E92" s="22">
        <v>0.41936882647795953</v>
      </c>
      <c r="F92" s="22">
        <v>0.40530907281360434</v>
      </c>
      <c r="G92" s="12">
        <v>4.7992791569774221E-2</v>
      </c>
      <c r="H92" s="12">
        <v>1.1246244921762025E-2</v>
      </c>
      <c r="I92" s="12">
        <v>4.2672244942956225E-2</v>
      </c>
      <c r="J92" s="12">
        <v>0.21767629514277925</v>
      </c>
      <c r="K92" s="12">
        <v>1.9676886606789123E-2</v>
      </c>
      <c r="M92" s="22">
        <v>0.32291666666666652</v>
      </c>
      <c r="N92" s="32">
        <v>0.88261576716543855</v>
      </c>
    </row>
    <row r="93" spans="1:14" x14ac:dyDescent="0.25">
      <c r="A93" s="17">
        <v>413</v>
      </c>
      <c r="B93" t="s">
        <v>237</v>
      </c>
      <c r="G93" s="12">
        <v>3.0663659387327152E-2</v>
      </c>
      <c r="H93" s="12">
        <v>9.2143059451366499E-2</v>
      </c>
      <c r="I93" s="12">
        <v>3.3952601108130094E-2</v>
      </c>
      <c r="K93" s="12">
        <v>0.13643709968060075</v>
      </c>
      <c r="L93" s="22">
        <v>0.44203208308715103</v>
      </c>
      <c r="N93" s="33">
        <v>0.59036830507330817</v>
      </c>
    </row>
    <row r="94" spans="1:14" x14ac:dyDescent="0.25">
      <c r="A94" s="17">
        <v>415</v>
      </c>
      <c r="B94" t="s">
        <v>73</v>
      </c>
      <c r="F94" s="12">
        <v>1.003390487883E-2</v>
      </c>
      <c r="G94" s="22">
        <v>0.31425497531749291</v>
      </c>
      <c r="H94" s="12">
        <v>0.24648465993140789</v>
      </c>
      <c r="I94" s="22">
        <v>0.37103838758037233</v>
      </c>
      <c r="J94" s="12">
        <v>6.6485129467959703E-2</v>
      </c>
      <c r="K94" s="22">
        <v>0.28064794167091789</v>
      </c>
      <c r="L94" s="12">
        <v>3.7349354500303099E-2</v>
      </c>
      <c r="N94" s="32">
        <v>0.79201564788251844</v>
      </c>
    </row>
    <row r="95" spans="1:14" x14ac:dyDescent="0.25">
      <c r="A95" s="17">
        <v>418</v>
      </c>
      <c r="B95" t="s">
        <v>74</v>
      </c>
      <c r="C95" s="12">
        <v>5.0925925925925878E-3</v>
      </c>
      <c r="D95" s="12">
        <v>1.1363636363636362E-2</v>
      </c>
      <c r="E95" s="12">
        <v>7.9260835913312594E-2</v>
      </c>
      <c r="F95" s="12">
        <v>7.9570531678159306E-2</v>
      </c>
      <c r="G95" s="12">
        <v>0.15982398565950262</v>
      </c>
      <c r="H95" s="22">
        <v>0.43712167194944007</v>
      </c>
      <c r="I95" s="22">
        <v>0.27014936458254724</v>
      </c>
      <c r="J95" s="12">
        <v>2.1574401312946096E-2</v>
      </c>
      <c r="K95" s="22">
        <v>0.26892350387226927</v>
      </c>
      <c r="L95" s="22">
        <v>0.41872753753949277</v>
      </c>
      <c r="N95" s="32">
        <v>0.88037125399347749</v>
      </c>
    </row>
    <row r="96" spans="1:14" x14ac:dyDescent="0.25">
      <c r="A96" s="17">
        <v>419</v>
      </c>
      <c r="B96" t="s">
        <v>75</v>
      </c>
      <c r="C96" s="12">
        <v>0.15374641018023349</v>
      </c>
      <c r="D96" s="22">
        <v>0.45037427849927814</v>
      </c>
      <c r="E96" s="12">
        <v>0.10540108543417365</v>
      </c>
      <c r="F96" s="12">
        <v>9.1260833020281752E-3</v>
      </c>
      <c r="N96" s="33">
        <v>0.5876990494974319</v>
      </c>
    </row>
    <row r="97" spans="1:14" x14ac:dyDescent="0.25">
      <c r="A97" s="17">
        <v>423</v>
      </c>
      <c r="B97" t="s">
        <v>76</v>
      </c>
      <c r="C97" s="12">
        <v>6.6585957615369326E-2</v>
      </c>
      <c r="D97" s="12">
        <v>0.20287698412698388</v>
      </c>
      <c r="E97" s="12">
        <v>0.18518870706177173</v>
      </c>
      <c r="F97" s="12">
        <v>7.7275594339378528E-2</v>
      </c>
      <c r="G97" s="12">
        <v>5.4744655252518901E-3</v>
      </c>
      <c r="I97" s="12">
        <v>7.2209456611601599E-3</v>
      </c>
      <c r="J97" s="12">
        <v>4.2137011342747561E-2</v>
      </c>
      <c r="L97" s="12">
        <v>7.9265454641634821E-3</v>
      </c>
      <c r="N97" s="34">
        <v>0.47513877213631339</v>
      </c>
    </row>
    <row r="98" spans="1:14" x14ac:dyDescent="0.25">
      <c r="A98" s="17">
        <v>425</v>
      </c>
      <c r="B98" t="s">
        <v>77</v>
      </c>
      <c r="D98" s="12">
        <v>1.1363636363636362E-2</v>
      </c>
      <c r="E98" s="12">
        <v>1.6578947368421051E-2</v>
      </c>
      <c r="F98" s="12">
        <v>5.0858203050931387E-3</v>
      </c>
      <c r="G98" s="12">
        <v>6.0998434542012397E-3</v>
      </c>
      <c r="H98" s="12">
        <v>1.0018813816282137E-2</v>
      </c>
      <c r="I98" s="12">
        <v>7.542961524232325E-3</v>
      </c>
      <c r="J98" s="12">
        <v>8.0833799564540426E-3</v>
      </c>
      <c r="K98" s="12">
        <v>1.7131212428968142E-2</v>
      </c>
      <c r="L98" s="12">
        <v>5.3676456806294173E-3</v>
      </c>
      <c r="N98" s="29">
        <v>8.4040204176066502E-2</v>
      </c>
    </row>
    <row r="99" spans="1:14" x14ac:dyDescent="0.25">
      <c r="A99" s="17">
        <v>426</v>
      </c>
      <c r="B99" t="s">
        <v>78</v>
      </c>
      <c r="D99" s="12">
        <v>1.0416666666666663E-2</v>
      </c>
      <c r="J99" s="12">
        <v>7.8593016584850781E-3</v>
      </c>
      <c r="N99" s="29">
        <v>1.8194100599542407E-2</v>
      </c>
    </row>
    <row r="100" spans="1:14" x14ac:dyDescent="0.25">
      <c r="A100" s="17">
        <v>440</v>
      </c>
      <c r="B100" t="s">
        <v>79</v>
      </c>
      <c r="E100" s="12">
        <v>7.5241412354415435E-2</v>
      </c>
      <c r="F100" s="12">
        <v>0.12162191850363963</v>
      </c>
      <c r="G100" s="12">
        <v>5.400723291230901E-3</v>
      </c>
      <c r="I100" s="12">
        <v>5.1113827912008664E-3</v>
      </c>
      <c r="J100" s="12">
        <v>1.864821598122901E-2</v>
      </c>
      <c r="N100" s="29">
        <v>0.21121765654393332</v>
      </c>
    </row>
    <row r="101" spans="1:14" x14ac:dyDescent="0.25">
      <c r="A101" s="17">
        <v>441</v>
      </c>
      <c r="B101" t="s">
        <v>238</v>
      </c>
      <c r="G101" s="12">
        <v>5.4057701310801988E-2</v>
      </c>
      <c r="H101" s="12">
        <v>0.11424206103381188</v>
      </c>
      <c r="I101" s="12">
        <v>0.12134148035176318</v>
      </c>
      <c r="K101" s="12">
        <v>5.0570709913748549E-3</v>
      </c>
      <c r="N101" s="34">
        <v>0.26751625133988022</v>
      </c>
    </row>
    <row r="102" spans="1:14" x14ac:dyDescent="0.25">
      <c r="A102" s="17">
        <v>442</v>
      </c>
      <c r="B102" t="s">
        <v>80</v>
      </c>
      <c r="D102" s="12">
        <v>3.4429112554112538E-2</v>
      </c>
      <c r="E102" s="12">
        <v>6.2500000000000003E-3</v>
      </c>
      <c r="F102" s="12">
        <v>2.1269061514154461E-2</v>
      </c>
      <c r="G102" s="12">
        <v>3.7537428200687763E-2</v>
      </c>
      <c r="H102" s="12">
        <v>9.3348899314419836E-2</v>
      </c>
      <c r="I102" s="12">
        <v>4.2354525262491449E-2</v>
      </c>
      <c r="J102" s="12">
        <v>1.7377510952805344E-2</v>
      </c>
      <c r="K102" s="12">
        <v>2.2840156012022876E-2</v>
      </c>
      <c r="L102" s="12">
        <v>5.4551745392312841E-2</v>
      </c>
      <c r="N102" s="34">
        <v>0.28756786476501039</v>
      </c>
    </row>
    <row r="103" spans="1:14" x14ac:dyDescent="0.25">
      <c r="A103" s="17">
        <v>443</v>
      </c>
      <c r="B103" t="s">
        <v>218</v>
      </c>
      <c r="G103" s="12">
        <v>0.16354715240811463</v>
      </c>
      <c r="H103" s="21">
        <v>0.63828176546704607</v>
      </c>
      <c r="I103" s="12">
        <v>0.203122165029757</v>
      </c>
      <c r="K103" s="12">
        <v>3.7139425314112198E-2</v>
      </c>
      <c r="L103" s="12">
        <v>0.13013878454724376</v>
      </c>
      <c r="N103" s="32">
        <v>0.79806249531410189</v>
      </c>
    </row>
    <row r="104" spans="1:14" x14ac:dyDescent="0.25">
      <c r="A104" s="17">
        <v>444</v>
      </c>
      <c r="B104" t="s">
        <v>81</v>
      </c>
      <c r="C104" s="12">
        <v>2.2905092592592588E-2</v>
      </c>
      <c r="D104" s="12">
        <v>5.2286255411255186E-2</v>
      </c>
      <c r="E104" s="12">
        <v>0.19382334512752455</v>
      </c>
      <c r="F104" s="12">
        <v>0.19669495796691666</v>
      </c>
      <c r="G104" s="22">
        <v>0.39627682690887905</v>
      </c>
      <c r="H104" s="21">
        <v>0.59394156758243399</v>
      </c>
      <c r="I104" s="21">
        <v>0.55649381640697726</v>
      </c>
      <c r="J104" s="12">
        <v>0.11192346104304217</v>
      </c>
      <c r="K104" s="22">
        <v>0.42381943638353936</v>
      </c>
      <c r="L104" s="22">
        <v>0.28029229090641666</v>
      </c>
      <c r="M104" s="12">
        <v>0.16666666666666663</v>
      </c>
      <c r="N104" s="32">
        <v>0.97999057501558384</v>
      </c>
    </row>
    <row r="105" spans="1:14" x14ac:dyDescent="0.25">
      <c r="A105" s="17">
        <v>449</v>
      </c>
      <c r="B105" t="s">
        <v>82</v>
      </c>
      <c r="D105" s="12">
        <v>4.261363636363636E-2</v>
      </c>
      <c r="E105" s="12">
        <v>5.441176470588225E-2</v>
      </c>
      <c r="F105" s="12">
        <v>1.2849639257716242E-2</v>
      </c>
      <c r="K105" s="12">
        <v>1.1950726516556435E-2</v>
      </c>
      <c r="N105" s="29">
        <v>0.11701930332124688</v>
      </c>
    </row>
    <row r="106" spans="1:14" x14ac:dyDescent="0.25">
      <c r="A106" s="17">
        <v>452</v>
      </c>
      <c r="B106" t="s">
        <v>83</v>
      </c>
      <c r="E106" s="12">
        <v>0.02</v>
      </c>
      <c r="G106" s="12">
        <v>5.2160394813553015E-2</v>
      </c>
      <c r="H106" s="12">
        <v>7.8919849489469507E-2</v>
      </c>
      <c r="I106" s="12">
        <v>5.2944543528692732E-2</v>
      </c>
      <c r="K106" s="12">
        <v>3.4265854369298493E-2</v>
      </c>
      <c r="L106" s="12">
        <v>5.4934114896520739E-2</v>
      </c>
      <c r="N106" s="34">
        <v>0.26047402175807133</v>
      </c>
    </row>
    <row r="107" spans="1:14" x14ac:dyDescent="0.25">
      <c r="A107" s="17">
        <v>453</v>
      </c>
      <c r="B107" t="s">
        <v>84</v>
      </c>
      <c r="E107" s="12">
        <v>1.6578947368421051E-2</v>
      </c>
      <c r="F107" s="12">
        <v>5.1827161810021677E-3</v>
      </c>
      <c r="H107" s="12">
        <v>5.9523809523809503E-3</v>
      </c>
      <c r="K107" s="12">
        <v>7.0027530522009203E-3</v>
      </c>
      <c r="M107" s="12">
        <v>3.125E-2</v>
      </c>
      <c r="N107" s="29">
        <v>6.4487116861518201E-2</v>
      </c>
    </row>
    <row r="108" spans="1:14" x14ac:dyDescent="0.25">
      <c r="A108" s="17">
        <v>454</v>
      </c>
      <c r="B108" t="s">
        <v>85</v>
      </c>
      <c r="D108" s="12">
        <v>1.1363636363636362E-2</v>
      </c>
      <c r="F108" s="12">
        <v>9.6270328087857578E-3</v>
      </c>
      <c r="G108" s="12">
        <v>3.146876897995711E-2</v>
      </c>
      <c r="H108" s="12">
        <v>4.0906740852711787E-2</v>
      </c>
      <c r="I108" s="12">
        <v>2.931169468164746E-2</v>
      </c>
      <c r="K108" s="12">
        <v>2.9347631748282664E-2</v>
      </c>
      <c r="L108" s="12">
        <v>1.8156344859131229E-2</v>
      </c>
      <c r="N108" s="29">
        <v>0.15861322807303369</v>
      </c>
    </row>
    <row r="109" spans="1:14" x14ac:dyDescent="0.25">
      <c r="A109" s="17">
        <v>458</v>
      </c>
      <c r="B109" t="s">
        <v>86</v>
      </c>
      <c r="C109" s="12">
        <v>8.1875000000000003E-3</v>
      </c>
      <c r="D109" s="12">
        <v>0.12362463924963886</v>
      </c>
      <c r="E109" s="12">
        <v>9.7240712074303293E-2</v>
      </c>
      <c r="F109" s="12">
        <v>1.9681111421828806E-2</v>
      </c>
      <c r="G109" s="12">
        <v>1.1629646077868733E-2</v>
      </c>
      <c r="H109" s="12">
        <v>1.0923910703521889E-2</v>
      </c>
      <c r="K109" s="12">
        <v>6.5544817717120944E-3</v>
      </c>
      <c r="N109" s="29">
        <v>0.25294506250380655</v>
      </c>
    </row>
    <row r="110" spans="1:14" x14ac:dyDescent="0.25">
      <c r="A110" s="17">
        <v>459</v>
      </c>
      <c r="B110" t="s">
        <v>211</v>
      </c>
      <c r="G110" s="12">
        <v>0.17173866619072412</v>
      </c>
      <c r="H110" s="12">
        <v>0.12563730959372232</v>
      </c>
      <c r="I110" s="12">
        <v>0.19976318938036136</v>
      </c>
      <c r="K110" s="12">
        <v>0.14011422879688246</v>
      </c>
      <c r="L110" s="22">
        <v>0.36370740769023635</v>
      </c>
      <c r="N110" s="33">
        <v>0.68291539275496826</v>
      </c>
    </row>
    <row r="111" spans="1:14" x14ac:dyDescent="0.25">
      <c r="A111" s="17">
        <v>460</v>
      </c>
      <c r="B111" t="s">
        <v>87</v>
      </c>
      <c r="C111" s="12">
        <v>1.7812500000000002E-2</v>
      </c>
      <c r="D111" s="12">
        <v>0.111471861471861</v>
      </c>
      <c r="E111" s="12">
        <v>3.2352941176470591E-2</v>
      </c>
      <c r="F111" s="12">
        <v>2.1998297114024627E-2</v>
      </c>
      <c r="G111" s="12">
        <v>2.0821196530749202E-2</v>
      </c>
      <c r="H111" s="12">
        <v>2.59372158492257E-2</v>
      </c>
      <c r="I111" s="12">
        <v>8.1038380893772299E-3</v>
      </c>
      <c r="K111" s="12">
        <v>1.2764192983089648E-2</v>
      </c>
      <c r="L111" s="12">
        <v>7.4322197502482579E-3</v>
      </c>
      <c r="N111" s="29">
        <v>0.23437092629443113</v>
      </c>
    </row>
    <row r="112" spans="1:14" x14ac:dyDescent="0.25">
      <c r="A112" s="17">
        <v>461</v>
      </c>
      <c r="B112" t="s">
        <v>239</v>
      </c>
      <c r="G112" s="12">
        <v>4.849579796116249E-2</v>
      </c>
      <c r="H112" s="21">
        <v>0.64215940821443462</v>
      </c>
      <c r="I112" s="12">
        <v>1.7620908699274605E-2</v>
      </c>
      <c r="K112" s="12">
        <v>3.2876097781634146E-2</v>
      </c>
      <c r="L112" s="12">
        <v>1.5386071011948336E-2</v>
      </c>
      <c r="N112" s="33">
        <v>0.68148674036771362</v>
      </c>
    </row>
    <row r="113" spans="1:14" x14ac:dyDescent="0.25">
      <c r="A113" s="17">
        <v>463</v>
      </c>
      <c r="B113" t="s">
        <v>88</v>
      </c>
      <c r="E113" s="12">
        <v>9.6018538994545016E-2</v>
      </c>
      <c r="F113" s="12">
        <v>0.14559932778684362</v>
      </c>
      <c r="G113" s="12">
        <v>1.5948322825064951E-2</v>
      </c>
      <c r="I113" s="12">
        <v>2.6355688650847774E-2</v>
      </c>
      <c r="J113" s="12">
        <v>7.8098552738633864E-2</v>
      </c>
      <c r="K113" s="12">
        <v>0.15276999693325613</v>
      </c>
      <c r="N113" s="34">
        <v>0.42200355688301761</v>
      </c>
    </row>
    <row r="114" spans="1:14" x14ac:dyDescent="0.25">
      <c r="A114" s="17">
        <v>465</v>
      </c>
      <c r="B114" t="s">
        <v>89</v>
      </c>
      <c r="C114" s="12">
        <v>1.1424873737373725E-2</v>
      </c>
      <c r="D114" s="12">
        <v>0.10134830447330417</v>
      </c>
      <c r="E114" s="12">
        <v>7.0122180451127503E-2</v>
      </c>
      <c r="F114" s="12">
        <v>0.15848383891233558</v>
      </c>
      <c r="G114" s="12">
        <v>2.7089847089727174E-2</v>
      </c>
      <c r="H114" s="12">
        <v>6.213337449830175E-3</v>
      </c>
      <c r="I114" s="12">
        <v>1.4964249912708342E-2</v>
      </c>
      <c r="J114" s="12">
        <v>6.683725533898574E-2</v>
      </c>
      <c r="K114" s="12">
        <v>0.17283377611981665</v>
      </c>
      <c r="M114" s="22">
        <v>0.36495833333333327</v>
      </c>
      <c r="N114" s="33">
        <v>0.67546635764375251</v>
      </c>
    </row>
    <row r="115" spans="1:14" x14ac:dyDescent="0.25">
      <c r="A115" s="17">
        <v>467</v>
      </c>
      <c r="B115" t="s">
        <v>90</v>
      </c>
      <c r="C115" s="12">
        <v>1.6180765993265987E-2</v>
      </c>
      <c r="D115" s="12">
        <v>3.1933531746031724E-2</v>
      </c>
      <c r="E115" s="23">
        <v>0.76736786819991132</v>
      </c>
      <c r="F115" s="22">
        <v>0.42674163890064665</v>
      </c>
      <c r="G115" s="12">
        <v>6.6453983323768555E-3</v>
      </c>
      <c r="I115" s="12">
        <v>7.6939229659204311E-3</v>
      </c>
      <c r="J115" s="12">
        <v>6.5811348947609049E-3</v>
      </c>
      <c r="K115" s="12">
        <v>6.886018894855031E-3</v>
      </c>
      <c r="M115" s="22">
        <v>0.28181249999999969</v>
      </c>
      <c r="N115" s="32">
        <v>0.9112925930228265</v>
      </c>
    </row>
    <row r="116" spans="1:14" x14ac:dyDescent="0.25">
      <c r="A116" s="17">
        <v>468</v>
      </c>
      <c r="B116" t="s">
        <v>91</v>
      </c>
      <c r="E116" s="22">
        <v>0.28447736989532646</v>
      </c>
      <c r="F116" s="12">
        <v>0.22397516976473225</v>
      </c>
      <c r="G116" s="22">
        <v>0.36165029622898071</v>
      </c>
      <c r="H116" s="22">
        <v>0.35050385936696149</v>
      </c>
      <c r="I116" s="22">
        <v>0.41561708199210778</v>
      </c>
      <c r="J116" s="12">
        <v>7.8236245641891716E-2</v>
      </c>
      <c r="K116" s="22">
        <v>0.36558779487041837</v>
      </c>
      <c r="L116" s="12">
        <v>9.2131095119549172E-2</v>
      </c>
      <c r="M116" s="12">
        <v>8.3333333333333245E-2</v>
      </c>
      <c r="N116" s="32">
        <v>0.93452771820140101</v>
      </c>
    </row>
    <row r="117" spans="1:14" x14ac:dyDescent="0.25">
      <c r="A117" s="17">
        <v>469</v>
      </c>
      <c r="B117" t="s">
        <v>92</v>
      </c>
      <c r="C117" s="12">
        <v>0.12736541270548599</v>
      </c>
      <c r="D117" s="22">
        <v>0.45483856421356372</v>
      </c>
      <c r="E117" s="22">
        <v>0.27267396432257102</v>
      </c>
      <c r="F117" s="12">
        <v>0.13929137253629686</v>
      </c>
      <c r="G117" s="12">
        <v>9.0928292950157669E-2</v>
      </c>
      <c r="H117" s="12">
        <v>8.7473529645937131E-2</v>
      </c>
      <c r="I117" s="12">
        <v>5.9609420717706516E-2</v>
      </c>
      <c r="J117" s="12">
        <v>0.12076062429482341</v>
      </c>
      <c r="K117" s="12">
        <v>0.11077110187998676</v>
      </c>
      <c r="L117" s="12">
        <v>1.2838981887176797E-2</v>
      </c>
      <c r="M117" s="22">
        <v>0.2816249999999999</v>
      </c>
      <c r="N117" s="32">
        <v>0.87118850332779152</v>
      </c>
    </row>
    <row r="118" spans="1:14" x14ac:dyDescent="0.25">
      <c r="A118" s="17">
        <v>472</v>
      </c>
      <c r="B118" t="s">
        <v>93</v>
      </c>
      <c r="C118" s="22">
        <v>0.27820007674787045</v>
      </c>
      <c r="D118" s="21">
        <v>0.54531926406926379</v>
      </c>
      <c r="E118" s="22">
        <v>0.35049277605779133</v>
      </c>
      <c r="F118" s="12">
        <v>0.21306548681058923</v>
      </c>
      <c r="G118" s="12">
        <v>5.9807645243025426E-2</v>
      </c>
      <c r="H118" s="12">
        <v>1.1864617428641788E-2</v>
      </c>
      <c r="I118" s="12">
        <v>5.6413104007195333E-2</v>
      </c>
      <c r="J118" s="12">
        <v>0.17026273375769727</v>
      </c>
      <c r="K118" s="22">
        <v>0.26724213031761379</v>
      </c>
      <c r="N118" s="32">
        <v>0.91059493590107166</v>
      </c>
    </row>
    <row r="119" spans="1:14" x14ac:dyDescent="0.25">
      <c r="A119" s="17">
        <v>475</v>
      </c>
      <c r="B119" t="s">
        <v>219</v>
      </c>
      <c r="G119" s="22">
        <v>0.25874613868072738</v>
      </c>
      <c r="I119" s="22">
        <v>0.39922572718260019</v>
      </c>
      <c r="J119" s="12">
        <v>7.1317909522825799E-3</v>
      </c>
      <c r="K119" s="12">
        <v>0.15373720049436873</v>
      </c>
      <c r="N119" s="33">
        <v>0.62582466980766061</v>
      </c>
    </row>
    <row r="120" spans="1:14" x14ac:dyDescent="0.25">
      <c r="A120" s="17">
        <v>476</v>
      </c>
      <c r="B120" t="s">
        <v>94</v>
      </c>
      <c r="E120" s="12">
        <v>0.16974052779006327</v>
      </c>
      <c r="F120" s="12">
        <v>1.1218389589574891E-2</v>
      </c>
      <c r="N120" s="29">
        <v>0.17905470200974916</v>
      </c>
    </row>
    <row r="121" spans="1:14" x14ac:dyDescent="0.25">
      <c r="A121" s="17">
        <v>479</v>
      </c>
      <c r="B121" t="s">
        <v>95</v>
      </c>
      <c r="C121" s="12">
        <v>2.6498025599128536E-2</v>
      </c>
      <c r="D121" s="12">
        <v>1.7857142857142849E-2</v>
      </c>
      <c r="E121" s="22">
        <v>0.50411193424738288</v>
      </c>
      <c r="F121" s="22">
        <v>0.30414309163227493</v>
      </c>
      <c r="G121" s="12">
        <v>7.0075674162158721E-2</v>
      </c>
      <c r="H121" s="12">
        <v>6.1831924476920666E-2</v>
      </c>
      <c r="I121" s="12">
        <v>5.7365466731724539E-2</v>
      </c>
      <c r="J121" s="12">
        <v>0.20249806981607399</v>
      </c>
      <c r="K121" s="12">
        <v>0.15723612679914561</v>
      </c>
      <c r="L121" s="12">
        <v>4.0310145669046185E-2</v>
      </c>
      <c r="N121" s="32">
        <v>0.82499306423692365</v>
      </c>
    </row>
    <row r="122" spans="1:14" x14ac:dyDescent="0.25">
      <c r="A122" s="17">
        <v>480</v>
      </c>
      <c r="B122" t="s">
        <v>96</v>
      </c>
      <c r="E122" s="12">
        <v>0.20849366062214339</v>
      </c>
      <c r="F122" s="12">
        <v>0.14694237315707034</v>
      </c>
      <c r="J122" s="12">
        <v>2.275882958396689E-2</v>
      </c>
      <c r="N122" s="34">
        <v>0.34016625405751599</v>
      </c>
    </row>
    <row r="123" spans="1:14" x14ac:dyDescent="0.25">
      <c r="A123" s="17">
        <v>481</v>
      </c>
      <c r="B123" t="s">
        <v>97</v>
      </c>
      <c r="C123" s="12">
        <v>4.9284350861556692E-2</v>
      </c>
      <c r="D123" s="12">
        <v>1.1738636363636363E-2</v>
      </c>
      <c r="E123" s="12">
        <v>0.12185518944419868</v>
      </c>
      <c r="F123" s="12">
        <v>0.1008947445956087</v>
      </c>
      <c r="G123" s="12">
        <v>2.1628383707228405E-2</v>
      </c>
      <c r="H123" s="12">
        <v>3.1856963317290543E-2</v>
      </c>
      <c r="J123" s="12">
        <v>7.816965476907739E-2</v>
      </c>
      <c r="K123" s="12">
        <v>3.5649647233793151E-2</v>
      </c>
      <c r="L123" s="12">
        <v>6.4988674000864147E-3</v>
      </c>
      <c r="M123" s="12">
        <v>0.10454166666666651</v>
      </c>
      <c r="N123" s="34">
        <v>0.44429782216659919</v>
      </c>
    </row>
    <row r="124" spans="1:14" x14ac:dyDescent="0.25">
      <c r="A124" s="17">
        <v>490</v>
      </c>
      <c r="B124" t="s">
        <v>98</v>
      </c>
      <c r="D124" s="12">
        <v>0.12444345238095195</v>
      </c>
      <c r="E124" s="12">
        <v>3.0369388544891639E-2</v>
      </c>
      <c r="F124" s="12">
        <v>7.3352216204443125E-3</v>
      </c>
      <c r="I124" s="12">
        <v>5.4759724491648442E-3</v>
      </c>
      <c r="J124" s="12">
        <v>1.5378460928108909E-2</v>
      </c>
      <c r="N124" s="29">
        <v>0.17476480338604961</v>
      </c>
    </row>
    <row r="125" spans="1:14" x14ac:dyDescent="0.25">
      <c r="A125" s="17">
        <v>495</v>
      </c>
      <c r="B125" t="s">
        <v>99</v>
      </c>
      <c r="C125" s="12">
        <v>2.9167557932263811E-2</v>
      </c>
      <c r="D125" s="12">
        <v>5.5555555555555372E-2</v>
      </c>
      <c r="E125" s="21">
        <v>0.61640203449800945</v>
      </c>
      <c r="F125" s="12">
        <v>0.22617761757101815</v>
      </c>
      <c r="J125" s="12">
        <v>0.15724525835286163</v>
      </c>
      <c r="K125" s="12">
        <v>1.1734917646153815E-2</v>
      </c>
      <c r="M125" s="12">
        <v>0.23995833333333313</v>
      </c>
      <c r="N125" s="32">
        <v>0.82771386167666816</v>
      </c>
    </row>
    <row r="126" spans="1:14" x14ac:dyDescent="0.25">
      <c r="A126" s="17">
        <v>497</v>
      </c>
      <c r="B126" t="s">
        <v>100</v>
      </c>
      <c r="E126" s="12">
        <v>1.1904761904761901E-2</v>
      </c>
      <c r="F126" s="12">
        <v>1.3321379553636218E-2</v>
      </c>
      <c r="G126" s="22">
        <v>0.27660479845452474</v>
      </c>
      <c r="H126" s="22">
        <v>0.33995238267872513</v>
      </c>
      <c r="I126" s="22">
        <v>0.3469063401560965</v>
      </c>
      <c r="J126" s="12">
        <v>2.3560683925187162E-2</v>
      </c>
      <c r="K126" s="12">
        <v>0.20427831645363392</v>
      </c>
      <c r="L126" s="12">
        <v>7.6455154167272249E-2</v>
      </c>
      <c r="M126" s="12">
        <v>4.1666666666666498E-2</v>
      </c>
      <c r="N126" s="32">
        <v>0.79093471868986687</v>
      </c>
    </row>
    <row r="127" spans="1:14" x14ac:dyDescent="0.25">
      <c r="A127" s="17">
        <v>499</v>
      </c>
      <c r="B127" t="s">
        <v>101</v>
      </c>
      <c r="F127" s="12">
        <v>5.1090664274109944E-3</v>
      </c>
      <c r="G127" s="12">
        <v>2.5589333219675537E-2</v>
      </c>
      <c r="H127" s="12">
        <v>3.3452909357068461E-2</v>
      </c>
      <c r="I127" s="12">
        <v>2.9699214150936137E-2</v>
      </c>
      <c r="K127" s="12">
        <v>2.328254617248901E-2</v>
      </c>
      <c r="L127" s="12">
        <v>1.7298727858214777E-2</v>
      </c>
      <c r="M127" s="12">
        <v>3.125E-2</v>
      </c>
      <c r="N127" s="29">
        <v>0.15462561196152469</v>
      </c>
    </row>
    <row r="128" spans="1:14" x14ac:dyDescent="0.25">
      <c r="A128" s="17">
        <v>502</v>
      </c>
      <c r="B128" t="s">
        <v>102</v>
      </c>
      <c r="E128" s="12">
        <v>1.2279761904761901E-2</v>
      </c>
      <c r="F128" s="12">
        <v>1.9869932646108937E-2</v>
      </c>
      <c r="G128" s="22">
        <v>0.39697542252524154</v>
      </c>
      <c r="H128" s="21">
        <v>0.59948279706224139</v>
      </c>
      <c r="I128" s="21">
        <v>0.54881704659793185</v>
      </c>
      <c r="J128" s="12">
        <v>1.9117231034334332E-2</v>
      </c>
      <c r="K128" s="22">
        <v>0.40438265068066426</v>
      </c>
      <c r="L128" s="22">
        <v>0.32291358064304709</v>
      </c>
      <c r="N128" s="32">
        <v>0.95826935638084587</v>
      </c>
    </row>
    <row r="129" spans="1:14" x14ac:dyDescent="0.25">
      <c r="A129" s="17">
        <v>506</v>
      </c>
      <c r="B129" t="s">
        <v>103</v>
      </c>
      <c r="C129" s="12">
        <v>6.242912581699335E-2</v>
      </c>
      <c r="D129" s="12">
        <v>5.1001082251082137E-2</v>
      </c>
      <c r="E129" s="12">
        <v>8.8129883532360093E-2</v>
      </c>
      <c r="F129" s="12">
        <v>8.1709748923093725E-2</v>
      </c>
      <c r="G129" s="12">
        <v>0.10065163145390407</v>
      </c>
      <c r="H129" s="12">
        <v>7.4422520582325138E-2</v>
      </c>
      <c r="I129" s="12">
        <v>0.10854333231406205</v>
      </c>
      <c r="J129" s="12">
        <v>4.7076110474232304E-2</v>
      </c>
      <c r="K129" s="12">
        <v>0.11008782448806995</v>
      </c>
      <c r="L129" s="12">
        <v>8.8853487050661137E-2</v>
      </c>
      <c r="M129" s="12">
        <v>4.1666666666666498E-2</v>
      </c>
      <c r="N129" s="33">
        <v>0.59061311584248011</v>
      </c>
    </row>
    <row r="130" spans="1:14" x14ac:dyDescent="0.25">
      <c r="A130" s="17">
        <v>515</v>
      </c>
      <c r="B130" t="s">
        <v>220</v>
      </c>
      <c r="G130" s="12">
        <v>7.1297197989610747E-2</v>
      </c>
      <c r="H130" s="22">
        <v>0.28582462261149422</v>
      </c>
      <c r="I130" s="12">
        <v>6.8525074404666875E-2</v>
      </c>
      <c r="K130" s="12">
        <v>2.3342137721245139E-2</v>
      </c>
      <c r="L130" s="21">
        <v>0.50756149191717181</v>
      </c>
      <c r="N130" s="33">
        <v>0.70286948556234174</v>
      </c>
    </row>
    <row r="131" spans="1:14" x14ac:dyDescent="0.25">
      <c r="A131" s="17">
        <v>518</v>
      </c>
      <c r="B131" t="s">
        <v>221</v>
      </c>
      <c r="G131" s="12">
        <v>6.2903098137890119E-3</v>
      </c>
      <c r="H131" s="12">
        <v>0.17080786238967188</v>
      </c>
      <c r="J131" s="12">
        <v>0.12067716873084217</v>
      </c>
      <c r="K131" s="12">
        <v>1.407829677361302E-2</v>
      </c>
      <c r="L131" s="12">
        <v>8.2412587167120244E-3</v>
      </c>
      <c r="N131" s="34">
        <v>0.2915462330700509</v>
      </c>
    </row>
    <row r="132" spans="1:14" x14ac:dyDescent="0.25">
      <c r="A132" s="17">
        <v>519</v>
      </c>
      <c r="B132" t="s">
        <v>104</v>
      </c>
      <c r="E132" s="12">
        <v>1.1904761904761901E-2</v>
      </c>
      <c r="F132" s="12">
        <v>2.2343243908986937E-2</v>
      </c>
      <c r="G132" s="21">
        <v>0.50600355125516494</v>
      </c>
      <c r="H132" s="12">
        <v>0.25345117095974345</v>
      </c>
      <c r="I132" s="21">
        <v>0.62390109591093124</v>
      </c>
      <c r="J132" s="12">
        <v>0.2138161679689799</v>
      </c>
      <c r="K132" s="22">
        <v>0.50347593688164072</v>
      </c>
      <c r="L132" s="12">
        <v>0.14071527645852644</v>
      </c>
      <c r="N132" s="32">
        <v>0.95505609277829862</v>
      </c>
    </row>
    <row r="133" spans="1:14" x14ac:dyDescent="0.25">
      <c r="A133" s="17">
        <v>525</v>
      </c>
      <c r="B133" t="s">
        <v>105</v>
      </c>
      <c r="J133" s="12">
        <v>3.2805764717718684E-2</v>
      </c>
      <c r="M133" s="12">
        <v>7.3291666666666505E-2</v>
      </c>
      <c r="N133" s="29">
        <v>0.10369304221194908</v>
      </c>
    </row>
    <row r="134" spans="1:14" x14ac:dyDescent="0.25">
      <c r="A134" s="17">
        <v>527</v>
      </c>
      <c r="B134" t="s">
        <v>106</v>
      </c>
      <c r="C134" s="12">
        <v>0.10917573405624861</v>
      </c>
      <c r="D134" s="22">
        <v>0.39089556277056259</v>
      </c>
      <c r="E134" s="22">
        <v>0.263349734630694</v>
      </c>
      <c r="F134" s="22">
        <v>0.32693817693397836</v>
      </c>
      <c r="G134" s="12">
        <v>0.23715624237313301</v>
      </c>
      <c r="H134" s="22">
        <v>0.2969044542653565</v>
      </c>
      <c r="I134" s="22">
        <v>0.29193045205165763</v>
      </c>
      <c r="J134" s="12">
        <v>0.11431694315615519</v>
      </c>
      <c r="K134" s="12">
        <v>0.1405323141698836</v>
      </c>
      <c r="L134" s="22">
        <v>0.2869520957305251</v>
      </c>
      <c r="M134" s="12">
        <v>0.11495833333333325</v>
      </c>
      <c r="N134" s="32">
        <v>0.95091867438262656</v>
      </c>
    </row>
    <row r="135" spans="1:14" x14ac:dyDescent="0.25">
      <c r="A135" s="17">
        <v>530</v>
      </c>
      <c r="B135" t="s">
        <v>107</v>
      </c>
      <c r="E135" s="12">
        <v>2.0375000000000001E-2</v>
      </c>
      <c r="N135" s="29">
        <v>2.0375000000000032E-2</v>
      </c>
    </row>
    <row r="136" spans="1:14" x14ac:dyDescent="0.25">
      <c r="A136" s="17">
        <v>531</v>
      </c>
      <c r="B136" t="s">
        <v>108</v>
      </c>
      <c r="C136" s="12">
        <v>1.6265597147950089E-2</v>
      </c>
      <c r="D136" s="12">
        <v>5.8238636363636187E-2</v>
      </c>
      <c r="E136" s="12">
        <v>0.12008696373286132</v>
      </c>
      <c r="F136" s="12">
        <v>8.8023491777109164E-2</v>
      </c>
      <c r="J136" s="12">
        <v>6.2145387906282169E-3</v>
      </c>
      <c r="N136" s="34">
        <v>0.26118658731736599</v>
      </c>
    </row>
    <row r="137" spans="1:14" x14ac:dyDescent="0.25">
      <c r="A137" s="17">
        <v>532</v>
      </c>
      <c r="B137" t="s">
        <v>109</v>
      </c>
      <c r="C137" s="12">
        <v>0.13305267751039795</v>
      </c>
      <c r="N137" s="29">
        <v>0.13305267751039795</v>
      </c>
    </row>
    <row r="138" spans="1:14" x14ac:dyDescent="0.25">
      <c r="A138" s="17">
        <v>534</v>
      </c>
      <c r="B138" t="s">
        <v>110</v>
      </c>
      <c r="E138" s="12">
        <v>1.1904761904761901E-2</v>
      </c>
      <c r="F138" s="12">
        <v>6.3766550545628128E-3</v>
      </c>
      <c r="N138" s="29">
        <v>1.8205504399151362E-2</v>
      </c>
    </row>
    <row r="139" spans="1:14" x14ac:dyDescent="0.25">
      <c r="A139" s="17">
        <v>535</v>
      </c>
      <c r="B139" t="s">
        <v>111</v>
      </c>
      <c r="D139" s="12">
        <v>0.14048971861471835</v>
      </c>
      <c r="E139" s="12">
        <v>1.1625E-2</v>
      </c>
      <c r="F139" s="12">
        <v>1.9999500646086778E-2</v>
      </c>
      <c r="G139" s="12">
        <v>4.8549235710793039E-2</v>
      </c>
      <c r="H139" s="12">
        <v>5.4820140654613311E-2</v>
      </c>
      <c r="I139" s="12">
        <v>3.2523828706797465E-2</v>
      </c>
      <c r="J139" s="12">
        <v>9.2008841205874325E-2</v>
      </c>
      <c r="K139" s="12">
        <v>0.1231150520347476</v>
      </c>
      <c r="L139" s="12">
        <v>4.4448803377675192E-2</v>
      </c>
      <c r="N139" s="34">
        <v>0.44891527174785251</v>
      </c>
    </row>
    <row r="140" spans="1:14" x14ac:dyDescent="0.25">
      <c r="A140" s="17">
        <v>538</v>
      </c>
      <c r="B140" t="s">
        <v>112</v>
      </c>
      <c r="C140" s="12">
        <v>1.1960988562091501E-2</v>
      </c>
      <c r="D140" s="12">
        <v>7.0887445887445708E-2</v>
      </c>
      <c r="E140" s="22">
        <v>0.44145860975969325</v>
      </c>
      <c r="F140" s="12">
        <v>0.18289828926210064</v>
      </c>
      <c r="G140" s="12">
        <v>1.9007281749625793E-2</v>
      </c>
      <c r="I140" s="12">
        <v>1.6790131402756189E-2</v>
      </c>
      <c r="J140" s="12">
        <v>0.13916679648454899</v>
      </c>
      <c r="K140" s="12">
        <v>6.5082224742733586E-3</v>
      </c>
      <c r="L140" s="12">
        <v>5.1165235696656874E-3</v>
      </c>
      <c r="M140" s="12">
        <v>4.1666666666666498E-2</v>
      </c>
      <c r="N140" s="33">
        <v>0.67049803098926963</v>
      </c>
    </row>
    <row r="141" spans="1:14" x14ac:dyDescent="0.25">
      <c r="A141" s="17">
        <v>539</v>
      </c>
      <c r="B141" t="s">
        <v>113</v>
      </c>
      <c r="C141" s="12">
        <v>1.3361556743909675E-2</v>
      </c>
      <c r="D141" s="12">
        <v>3.125E-2</v>
      </c>
      <c r="E141" s="12">
        <v>2.9445203081232486E-2</v>
      </c>
      <c r="F141" s="12">
        <v>2.7856730952883452E-2</v>
      </c>
      <c r="I141" s="12">
        <v>7.5555098684210497E-3</v>
      </c>
      <c r="N141" s="29">
        <v>0.10499325626323486</v>
      </c>
    </row>
    <row r="142" spans="1:14" x14ac:dyDescent="0.25">
      <c r="A142" s="17">
        <v>545</v>
      </c>
      <c r="B142" t="s">
        <v>247</v>
      </c>
      <c r="K142" s="12">
        <v>1.8547202584618189E-2</v>
      </c>
      <c r="L142" s="22">
        <v>0.3450692719084833</v>
      </c>
      <c r="N142" s="34">
        <v>0.35721640480128825</v>
      </c>
    </row>
    <row r="143" spans="1:14" x14ac:dyDescent="0.25">
      <c r="A143" s="17">
        <v>546</v>
      </c>
      <c r="B143" t="s">
        <v>114</v>
      </c>
      <c r="E143" s="12">
        <v>5.0000000000000001E-3</v>
      </c>
      <c r="F143" s="12">
        <v>0.18602106220644402</v>
      </c>
      <c r="G143" s="22">
        <v>0.37347804316525324</v>
      </c>
      <c r="H143" s="12">
        <v>5.8686580061122415E-2</v>
      </c>
      <c r="I143" s="22">
        <v>0.48153425568945774</v>
      </c>
      <c r="J143" s="12">
        <v>0.21134970948608023</v>
      </c>
      <c r="K143" s="22">
        <v>0.40540416666946472</v>
      </c>
      <c r="L143" s="12">
        <v>6.338283855832412E-2</v>
      </c>
      <c r="M143" s="12">
        <v>4.1666666666666498E-2</v>
      </c>
      <c r="N143" s="32">
        <v>0.89576540197314114</v>
      </c>
    </row>
    <row r="144" spans="1:14" x14ac:dyDescent="0.25">
      <c r="A144" s="17">
        <v>547</v>
      </c>
      <c r="B144" t="s">
        <v>248</v>
      </c>
      <c r="J144" s="12">
        <v>3.1466434006460271E-2</v>
      </c>
      <c r="K144" s="12">
        <v>8.1333769333347353E-3</v>
      </c>
      <c r="N144" s="29">
        <v>3.9343882571272637E-2</v>
      </c>
    </row>
    <row r="145" spans="1:14" x14ac:dyDescent="0.25">
      <c r="A145" s="17">
        <v>549</v>
      </c>
      <c r="B145" t="s">
        <v>115</v>
      </c>
      <c r="C145" s="21">
        <v>0.54505165007922318</v>
      </c>
      <c r="D145" s="21">
        <v>0.61789772727272707</v>
      </c>
      <c r="E145" s="12">
        <v>0.23721896653398192</v>
      </c>
      <c r="F145" s="12">
        <v>9.1558268805244675E-2</v>
      </c>
      <c r="G145" s="12">
        <v>1.104541646349496E-2</v>
      </c>
      <c r="I145" s="12">
        <v>6.3278027473412162E-3</v>
      </c>
      <c r="J145" s="12">
        <v>0.1071056886982375</v>
      </c>
      <c r="M145" s="12">
        <v>0.15624999999999972</v>
      </c>
      <c r="N145" s="32">
        <v>0.9108190683215085</v>
      </c>
    </row>
    <row r="146" spans="1:14" x14ac:dyDescent="0.25">
      <c r="A146" s="17">
        <v>550</v>
      </c>
      <c r="B146" t="s">
        <v>116</v>
      </c>
      <c r="F146" s="12">
        <v>3.5759761961261766E-2</v>
      </c>
      <c r="G146" s="12">
        <v>0.17324492003111339</v>
      </c>
      <c r="H146" s="22">
        <v>0.40754933396029025</v>
      </c>
      <c r="I146" s="12">
        <v>0.20294729229679451</v>
      </c>
      <c r="J146" s="12">
        <v>2.1698125509740131E-2</v>
      </c>
      <c r="K146" s="12">
        <v>0.12420739245372478</v>
      </c>
      <c r="L146" s="12">
        <v>6.5396225844481168E-2</v>
      </c>
      <c r="N146" s="33">
        <v>0.69855849626449107</v>
      </c>
    </row>
    <row r="147" spans="1:14" x14ac:dyDescent="0.25">
      <c r="A147" s="17">
        <v>551</v>
      </c>
      <c r="B147" t="s">
        <v>117</v>
      </c>
      <c r="G147" s="12">
        <v>5.3681792450452702E-2</v>
      </c>
      <c r="H147" s="12">
        <v>3.5542373203081928E-2</v>
      </c>
      <c r="I147" s="12">
        <v>6.3835991771511724E-2</v>
      </c>
      <c r="K147" s="12">
        <v>8.6892838817801618E-3</v>
      </c>
      <c r="L147" s="12">
        <v>0.10834576016225639</v>
      </c>
      <c r="N147" s="29">
        <v>0.24477115640757119</v>
      </c>
    </row>
    <row r="148" spans="1:14" x14ac:dyDescent="0.25">
      <c r="A148" s="17">
        <v>552</v>
      </c>
      <c r="B148" t="s">
        <v>118</v>
      </c>
      <c r="E148" s="12">
        <v>7.006265664160391E-2</v>
      </c>
      <c r="F148" s="22">
        <v>0.46967710561162512</v>
      </c>
      <c r="G148" s="22">
        <v>0.34805652849638347</v>
      </c>
      <c r="H148" s="22">
        <v>0.48501485237222608</v>
      </c>
      <c r="I148" s="22">
        <v>0.4639758002575024</v>
      </c>
      <c r="J148" s="12">
        <v>0.20740887406414338</v>
      </c>
      <c r="K148" s="22">
        <v>0.36406738086106805</v>
      </c>
      <c r="L148" s="22">
        <v>0.2920660206033161</v>
      </c>
      <c r="N148" s="32">
        <v>0.96833086716275985</v>
      </c>
    </row>
    <row r="149" spans="1:14" x14ac:dyDescent="0.25">
      <c r="A149" s="17">
        <v>553</v>
      </c>
      <c r="B149" t="s">
        <v>240</v>
      </c>
      <c r="G149" s="12">
        <v>7.2867073534368717E-3</v>
      </c>
      <c r="H149" s="12">
        <v>2.7486566492211949E-2</v>
      </c>
      <c r="K149" s="12">
        <v>5.0732956862634144E-3</v>
      </c>
      <c r="L149" s="22">
        <v>0.34243323656987262</v>
      </c>
      <c r="N149" s="34">
        <v>0.36838797799734513</v>
      </c>
    </row>
    <row r="150" spans="1:14" x14ac:dyDescent="0.25">
      <c r="A150" s="17">
        <v>555</v>
      </c>
      <c r="B150" t="s">
        <v>119</v>
      </c>
      <c r="G150" s="12">
        <v>0.15784085233506587</v>
      </c>
      <c r="H150" s="22">
        <v>0.31162667939133859</v>
      </c>
      <c r="I150" s="12">
        <v>0.19466869662769451</v>
      </c>
      <c r="K150" s="12">
        <v>0.21423741429655924</v>
      </c>
      <c r="L150" s="22">
        <v>0.26664727949894129</v>
      </c>
      <c r="N150" s="33">
        <v>0.73097227802339515</v>
      </c>
    </row>
    <row r="151" spans="1:14" x14ac:dyDescent="0.25">
      <c r="A151" s="17">
        <v>556</v>
      </c>
      <c r="B151" t="s">
        <v>120</v>
      </c>
      <c r="C151" s="12">
        <v>5.0894607843137256E-3</v>
      </c>
      <c r="D151" s="12">
        <v>0.12260173160173149</v>
      </c>
      <c r="E151" s="12">
        <v>5.0000000000000001E-3</v>
      </c>
      <c r="F151" s="12">
        <v>1.1603639762071931E-2</v>
      </c>
      <c r="G151" s="12">
        <v>8.741546070206993E-2</v>
      </c>
      <c r="H151" s="12">
        <v>1.4615211975403589E-2</v>
      </c>
      <c r="I151" s="12">
        <v>9.5077580455175809E-3</v>
      </c>
      <c r="K151" s="12">
        <v>1.7413851283478866E-2</v>
      </c>
      <c r="L151" s="12">
        <v>1.0362338622006327E-2</v>
      </c>
      <c r="M151" s="12">
        <v>0.125</v>
      </c>
      <c r="N151" s="34">
        <v>0.3493911504328534</v>
      </c>
    </row>
    <row r="152" spans="1:14" x14ac:dyDescent="0.25">
      <c r="A152" s="17">
        <v>557</v>
      </c>
      <c r="B152" t="s">
        <v>121</v>
      </c>
      <c r="C152" s="12">
        <v>3.1035848682907485E-2</v>
      </c>
      <c r="D152" s="12">
        <v>0.20609289321789301</v>
      </c>
      <c r="E152" s="12">
        <v>1.1904761904761901E-2</v>
      </c>
      <c r="F152" s="12">
        <v>2.2931921142399468E-2</v>
      </c>
      <c r="G152" s="12">
        <v>0.20683904569261588</v>
      </c>
      <c r="H152" s="12">
        <v>8.1652554753131407E-2</v>
      </c>
      <c r="I152" s="12">
        <v>0.18152905985612725</v>
      </c>
      <c r="J152" s="12">
        <v>2.4571501478489712E-2</v>
      </c>
      <c r="K152" s="12">
        <v>0.23400443915613936</v>
      </c>
      <c r="L152" s="12">
        <v>2.4799860187136487E-2</v>
      </c>
      <c r="M152" s="12">
        <v>0.125</v>
      </c>
      <c r="N152" s="33">
        <v>0.71770957699429605</v>
      </c>
    </row>
    <row r="153" spans="1:14" x14ac:dyDescent="0.25">
      <c r="A153" s="17">
        <v>558</v>
      </c>
      <c r="B153" t="s">
        <v>122</v>
      </c>
      <c r="E153" s="12">
        <v>6.2500000000000003E-3</v>
      </c>
      <c r="F153" s="12">
        <v>3.435353514388223E-2</v>
      </c>
      <c r="G153" s="22">
        <v>0.29998463104443118</v>
      </c>
      <c r="H153" s="22">
        <v>0.45259325598895184</v>
      </c>
      <c r="I153" s="22">
        <v>0.3486732539737859</v>
      </c>
      <c r="J153" s="12">
        <v>3.2653248700885554E-2</v>
      </c>
      <c r="K153" s="22">
        <v>0.28715161369177211</v>
      </c>
      <c r="L153" s="22">
        <v>0.50372101793053414</v>
      </c>
      <c r="N153" s="32">
        <v>0.9180371297097133</v>
      </c>
    </row>
    <row r="154" spans="1:14" x14ac:dyDescent="0.25">
      <c r="A154" s="17">
        <v>565</v>
      </c>
      <c r="B154" t="s">
        <v>123</v>
      </c>
      <c r="C154" s="12">
        <v>6.6840277777777748E-3</v>
      </c>
      <c r="D154" s="12">
        <v>5.2083333333333252E-3</v>
      </c>
      <c r="E154" s="21">
        <v>0.59063191065900023</v>
      </c>
      <c r="F154" s="22">
        <v>0.42531547116091262</v>
      </c>
      <c r="G154" s="12">
        <v>0.20032108210132163</v>
      </c>
      <c r="H154" s="22">
        <v>0.26552359017460614</v>
      </c>
      <c r="I154" s="12">
        <v>0.15502303771510556</v>
      </c>
      <c r="J154" s="12">
        <v>0.15708790534163752</v>
      </c>
      <c r="K154" s="12">
        <v>0.18368273981874111</v>
      </c>
      <c r="L154" s="12">
        <v>4.5216458422246988E-2</v>
      </c>
      <c r="M154" s="12">
        <v>4.1854166666666498E-2</v>
      </c>
      <c r="N154" s="32">
        <v>0.92737615813253405</v>
      </c>
    </row>
    <row r="155" spans="1:14" x14ac:dyDescent="0.25">
      <c r="A155" s="17">
        <v>566</v>
      </c>
      <c r="B155" t="s">
        <v>124</v>
      </c>
      <c r="C155" s="23">
        <v>0.881851201970687</v>
      </c>
      <c r="D155" s="23">
        <v>0.71322601010100983</v>
      </c>
      <c r="E155" s="12">
        <v>3.2279761904761901E-2</v>
      </c>
      <c r="F155" s="12">
        <v>1.0668467253857257E-2</v>
      </c>
      <c r="G155" s="12">
        <v>6.5803241935246358E-3</v>
      </c>
      <c r="J155" s="22">
        <v>0.40118152052404876</v>
      </c>
      <c r="K155" s="12">
        <v>1.0392426447377721E-2</v>
      </c>
      <c r="M155" s="22">
        <v>0.35454166666666664</v>
      </c>
      <c r="N155" s="32">
        <v>0.98767406379234668</v>
      </c>
    </row>
    <row r="156" spans="1:14" x14ac:dyDescent="0.25">
      <c r="A156" s="17">
        <v>567</v>
      </c>
      <c r="B156" t="s">
        <v>222</v>
      </c>
      <c r="F156" s="12">
        <v>8.1767114379946576E-3</v>
      </c>
      <c r="N156" s="29">
        <v>8.1767114379946992E-3</v>
      </c>
    </row>
    <row r="157" spans="1:14" x14ac:dyDescent="0.25">
      <c r="A157" s="17">
        <v>569</v>
      </c>
      <c r="B157" t="s">
        <v>125</v>
      </c>
      <c r="D157" s="12">
        <v>0.11255411255411232</v>
      </c>
      <c r="E157" s="12">
        <v>6.5789473684210497E-3</v>
      </c>
      <c r="F157" s="12">
        <v>1.1974741247218926E-2</v>
      </c>
      <c r="G157" s="12">
        <v>4.5185605693509295E-2</v>
      </c>
      <c r="H157" s="12">
        <v>6.0609687322214188E-2</v>
      </c>
      <c r="I157" s="12">
        <v>7.7873973245315323E-2</v>
      </c>
      <c r="J157" s="12">
        <v>1.0564443681580032E-2</v>
      </c>
      <c r="K157" s="12">
        <v>0.13216442481794652</v>
      </c>
      <c r="L157" s="12">
        <v>2.7565686392836346E-2</v>
      </c>
      <c r="N157" s="34">
        <v>0.39843322723754271</v>
      </c>
    </row>
    <row r="158" spans="1:14" x14ac:dyDescent="0.25">
      <c r="A158" s="17">
        <v>570</v>
      </c>
      <c r="B158" t="s">
        <v>126</v>
      </c>
      <c r="C158" s="22">
        <v>0.41447406045751622</v>
      </c>
      <c r="D158" s="21">
        <v>0.56764069264069228</v>
      </c>
      <c r="F158" s="12">
        <v>9.4906566240481969E-3</v>
      </c>
      <c r="J158" s="12">
        <v>6.7046893951868388E-3</v>
      </c>
      <c r="K158" s="12">
        <v>1.0089123750892839E-2</v>
      </c>
      <c r="M158" s="22">
        <v>0.28125</v>
      </c>
      <c r="N158" s="32">
        <v>0.82278443349801345</v>
      </c>
    </row>
    <row r="159" spans="1:14" x14ac:dyDescent="0.25">
      <c r="A159" s="17">
        <v>571</v>
      </c>
      <c r="B159" t="s">
        <v>223</v>
      </c>
      <c r="F159" s="12">
        <v>7.5407745562229055E-3</v>
      </c>
      <c r="N159" s="29">
        <v>7.5407745562229289E-3</v>
      </c>
    </row>
    <row r="160" spans="1:14" x14ac:dyDescent="0.25">
      <c r="A160" s="17">
        <v>575</v>
      </c>
      <c r="B160" t="s">
        <v>224</v>
      </c>
      <c r="L160" s="12">
        <v>9.4263635278672587E-3</v>
      </c>
      <c r="N160" s="29">
        <v>9.4263635278672986E-3</v>
      </c>
    </row>
    <row r="161" spans="1:14" x14ac:dyDescent="0.25">
      <c r="A161" s="17">
        <v>576</v>
      </c>
      <c r="B161" t="s">
        <v>127</v>
      </c>
      <c r="D161" s="12">
        <v>5.2083333333333252E-3</v>
      </c>
      <c r="E161" s="12">
        <v>0.01</v>
      </c>
      <c r="G161" s="12">
        <v>2.1883652767439463E-2</v>
      </c>
      <c r="H161" s="12">
        <v>6.1620483046849077E-2</v>
      </c>
      <c r="I161" s="12">
        <v>2.7373984133126923E-2</v>
      </c>
      <c r="J161" s="12">
        <v>7.7284946236559002E-3</v>
      </c>
      <c r="K161" s="12">
        <v>3.4017723136685434E-2</v>
      </c>
      <c r="L161" s="12">
        <v>5.7170966249747629E-2</v>
      </c>
      <c r="N161" s="29">
        <v>0.2054616245120684</v>
      </c>
    </row>
    <row r="162" spans="1:14" x14ac:dyDescent="0.25">
      <c r="A162" s="17">
        <v>579</v>
      </c>
      <c r="B162" t="s">
        <v>225</v>
      </c>
      <c r="F162" s="12">
        <v>1.2269858721328439E-2</v>
      </c>
      <c r="H162" s="12">
        <v>8.9760975200842946E-2</v>
      </c>
      <c r="N162" s="29">
        <v>0.10092947943776842</v>
      </c>
    </row>
    <row r="163" spans="1:14" x14ac:dyDescent="0.25">
      <c r="A163" s="17">
        <v>580</v>
      </c>
      <c r="B163" t="s">
        <v>128</v>
      </c>
      <c r="H163" s="12">
        <v>4.1272270483501794E-2</v>
      </c>
      <c r="K163" s="12">
        <v>5.2644351542874262E-3</v>
      </c>
      <c r="L163" s="12">
        <v>6.828632770731359E-2</v>
      </c>
      <c r="N163" s="29">
        <v>0.11144277434680971</v>
      </c>
    </row>
    <row r="164" spans="1:14" x14ac:dyDescent="0.25">
      <c r="A164" s="17">
        <v>586</v>
      </c>
      <c r="B164" t="s">
        <v>129</v>
      </c>
      <c r="C164" s="12">
        <v>5.5081358932461862E-2</v>
      </c>
      <c r="D164" s="12">
        <v>1.0416666666666663E-2</v>
      </c>
      <c r="E164" s="12">
        <v>3.518188854489164E-2</v>
      </c>
      <c r="F164" s="12">
        <v>2.9883769698507763E-2</v>
      </c>
      <c r="G164" s="12">
        <v>3.7048611058256832E-2</v>
      </c>
      <c r="H164" s="12">
        <v>3.4140829889076671E-2</v>
      </c>
      <c r="I164" s="12">
        <v>4.4286899461634874E-2</v>
      </c>
      <c r="J164" s="12">
        <v>7.7595772855516068E-3</v>
      </c>
      <c r="K164" s="12">
        <v>3.0252123624220823E-2</v>
      </c>
      <c r="L164" s="12">
        <v>2.6846369170700171E-2</v>
      </c>
      <c r="N164" s="34">
        <v>0.27151791209062914</v>
      </c>
    </row>
    <row r="165" spans="1:14" x14ac:dyDescent="0.25">
      <c r="A165" s="17">
        <v>587</v>
      </c>
      <c r="B165" t="s">
        <v>130</v>
      </c>
      <c r="E165" s="12">
        <v>2.2727941176470586E-2</v>
      </c>
      <c r="F165" s="12">
        <v>1.3620678168963975E-2</v>
      </c>
      <c r="G165" s="12">
        <v>0.21267145386535261</v>
      </c>
      <c r="H165" s="22">
        <v>0.32482192177300273</v>
      </c>
      <c r="I165" s="22">
        <v>0.26119986158110375</v>
      </c>
      <c r="J165" s="12">
        <v>1.1099253190545919E-2</v>
      </c>
      <c r="K165" s="22">
        <v>0.2786234996584851</v>
      </c>
      <c r="L165" s="22">
        <v>0.39014739639059037</v>
      </c>
      <c r="N165" s="32">
        <v>0.83529745189072047</v>
      </c>
    </row>
    <row r="166" spans="1:14" x14ac:dyDescent="0.25">
      <c r="A166" s="17">
        <v>591</v>
      </c>
      <c r="B166" t="s">
        <v>131</v>
      </c>
      <c r="F166" s="12">
        <v>2.041910806796695E-2</v>
      </c>
      <c r="G166" s="22">
        <v>0.25956189734539747</v>
      </c>
      <c r="H166" s="21">
        <v>0.61816444653960589</v>
      </c>
      <c r="I166" s="22">
        <v>0.46703066821913886</v>
      </c>
      <c r="J166" s="12">
        <v>6.6657625944627416E-2</v>
      </c>
      <c r="K166" s="22">
        <v>0.42897334695411093</v>
      </c>
      <c r="L166" s="21">
        <v>0.5616704242474625</v>
      </c>
      <c r="N166" s="32">
        <v>0.96551694094022422</v>
      </c>
    </row>
    <row r="167" spans="1:14" x14ac:dyDescent="0.25">
      <c r="A167" s="17">
        <v>598</v>
      </c>
      <c r="B167" t="s">
        <v>132</v>
      </c>
      <c r="C167" s="21">
        <v>0.56789407555951643</v>
      </c>
      <c r="D167" s="21">
        <v>0.67142406204906158</v>
      </c>
      <c r="E167" s="12">
        <v>1.8154761904761903E-2</v>
      </c>
      <c r="F167" s="22">
        <v>0.29304150028135423</v>
      </c>
      <c r="G167" s="12">
        <v>3.5629507515196147E-2</v>
      </c>
      <c r="I167" s="12">
        <v>1.4765168364641718E-2</v>
      </c>
      <c r="J167" s="21">
        <v>0.56305979231221892</v>
      </c>
      <c r="K167" s="12">
        <v>2.1523021741382688E-2</v>
      </c>
      <c r="M167" s="12">
        <v>0.22916666666666663</v>
      </c>
      <c r="N167" s="32">
        <v>0.96914115153077773</v>
      </c>
    </row>
    <row r="168" spans="1:14" x14ac:dyDescent="0.25">
      <c r="A168" s="17">
        <v>599</v>
      </c>
      <c r="B168" t="s">
        <v>133</v>
      </c>
      <c r="E168" s="12">
        <v>6.5789473684210497E-3</v>
      </c>
      <c r="N168" s="29">
        <v>6.5789473684210176E-3</v>
      </c>
    </row>
    <row r="169" spans="1:14" x14ac:dyDescent="0.25">
      <c r="A169" s="17">
        <v>603</v>
      </c>
      <c r="B169" t="s">
        <v>134</v>
      </c>
      <c r="C169" s="12">
        <v>1.2898593780946713E-2</v>
      </c>
      <c r="D169" s="12">
        <v>7.5185606060605786E-2</v>
      </c>
      <c r="E169" s="12">
        <v>1.9125E-2</v>
      </c>
      <c r="J169" s="12">
        <v>5.2063783613051057E-2</v>
      </c>
      <c r="N169" s="29">
        <v>0.15119264757965611</v>
      </c>
    </row>
    <row r="170" spans="1:14" x14ac:dyDescent="0.25">
      <c r="A170" s="17">
        <v>606</v>
      </c>
      <c r="B170" t="s">
        <v>135</v>
      </c>
      <c r="C170" s="12">
        <v>0.10446985170330744</v>
      </c>
      <c r="D170" s="12">
        <v>0.13675405844155789</v>
      </c>
      <c r="E170" s="12">
        <v>0.16424296034203142</v>
      </c>
      <c r="F170" s="12">
        <v>8.6594312549814312E-2</v>
      </c>
      <c r="G170" s="12">
        <v>2.9985230834334138E-2</v>
      </c>
      <c r="H170" s="12">
        <v>2.7771270174128174E-2</v>
      </c>
      <c r="I170" s="12">
        <v>2.8537966381825E-2</v>
      </c>
      <c r="J170" s="12">
        <v>0.11194264803183045</v>
      </c>
      <c r="K170" s="12">
        <v>1.7347128459743007E-2</v>
      </c>
      <c r="M170" s="12">
        <v>8.3333333333333245E-2</v>
      </c>
      <c r="N170" s="33">
        <v>0.56750238039459455</v>
      </c>
    </row>
    <row r="171" spans="1:14" x14ac:dyDescent="0.25">
      <c r="A171" s="17">
        <v>608</v>
      </c>
      <c r="B171" t="s">
        <v>136</v>
      </c>
      <c r="C171" s="12">
        <v>3.9321152703505627E-2</v>
      </c>
      <c r="E171" s="12">
        <v>0.14268870706177172</v>
      </c>
      <c r="F171" s="12">
        <v>4.3992574400395675E-2</v>
      </c>
      <c r="J171" s="12">
        <v>1.9426087356451939E-2</v>
      </c>
      <c r="N171" s="29">
        <v>0.22792698522426524</v>
      </c>
    </row>
    <row r="172" spans="1:14" x14ac:dyDescent="0.25">
      <c r="A172" s="17">
        <v>614</v>
      </c>
      <c r="B172" t="s">
        <v>137</v>
      </c>
      <c r="D172" s="12">
        <v>1.7857142857142849E-2</v>
      </c>
      <c r="E172" s="12">
        <v>2.8483709273182948E-2</v>
      </c>
      <c r="F172" s="12">
        <v>3.1402017825193522E-2</v>
      </c>
      <c r="J172" s="12">
        <v>5.0482385994440736E-2</v>
      </c>
      <c r="K172" s="12">
        <v>1.1293459921923613E-2</v>
      </c>
      <c r="N172" s="29">
        <v>0.13236164494630542</v>
      </c>
    </row>
    <row r="173" spans="1:14" x14ac:dyDescent="0.25">
      <c r="A173" s="17">
        <v>615</v>
      </c>
      <c r="B173" t="s">
        <v>138</v>
      </c>
      <c r="C173" s="12">
        <v>0.10052043102594561</v>
      </c>
      <c r="D173" s="22">
        <v>0.38241792929292912</v>
      </c>
      <c r="E173" s="21">
        <v>0.54223260356774261</v>
      </c>
      <c r="F173" s="22">
        <v>0.4274374097466257</v>
      </c>
      <c r="G173" s="12">
        <v>1.2841589545989671E-2</v>
      </c>
      <c r="H173" s="12">
        <v>1.2908037687648862E-2</v>
      </c>
      <c r="I173" s="12">
        <v>1.3485193760640245E-2</v>
      </c>
      <c r="J173" s="12">
        <v>6.8022326913340342E-2</v>
      </c>
      <c r="K173" s="12">
        <v>7.0444790949210313E-3</v>
      </c>
      <c r="M173" s="12">
        <v>0.16666666666666649</v>
      </c>
      <c r="N173" s="32">
        <v>0.89206657972342018</v>
      </c>
    </row>
    <row r="174" spans="1:14" x14ac:dyDescent="0.25">
      <c r="A174" s="17">
        <v>616</v>
      </c>
      <c r="B174" t="s">
        <v>241</v>
      </c>
      <c r="G174" s="12">
        <v>7.0109985019840004E-3</v>
      </c>
      <c r="H174" s="22">
        <v>0.36596081323152013</v>
      </c>
      <c r="I174" s="12">
        <v>7.1430834368357409E-3</v>
      </c>
      <c r="K174" s="12">
        <v>1.0089907422281736E-2</v>
      </c>
      <c r="L174" s="12">
        <v>0.22375468667072276</v>
      </c>
      <c r="N174" s="33">
        <v>0.51966752806763905</v>
      </c>
    </row>
    <row r="175" spans="1:14" x14ac:dyDescent="0.25">
      <c r="A175" s="17">
        <v>634</v>
      </c>
      <c r="B175" t="s">
        <v>139</v>
      </c>
      <c r="C175" s="12">
        <v>2.1678581154684087E-2</v>
      </c>
      <c r="D175" s="12">
        <v>5.2083333333333252E-3</v>
      </c>
      <c r="E175" s="12">
        <v>2.1578947368421048E-2</v>
      </c>
      <c r="F175" s="12">
        <v>1.597658411672772E-2</v>
      </c>
      <c r="G175" s="12">
        <v>1.4852934348946537E-2</v>
      </c>
      <c r="H175" s="12">
        <v>3.2385336182804411E-2</v>
      </c>
      <c r="I175" s="12">
        <v>1.6273563459033309E-2</v>
      </c>
      <c r="J175" s="12">
        <v>1.7020239196602692E-2</v>
      </c>
      <c r="K175" s="12">
        <v>2.5401482543761275E-2</v>
      </c>
      <c r="L175" s="12">
        <v>3.459478708262418E-2</v>
      </c>
      <c r="N175" s="29">
        <v>0.18735150331769723</v>
      </c>
    </row>
    <row r="176" spans="1:14" x14ac:dyDescent="0.25">
      <c r="A176" s="17">
        <v>635</v>
      </c>
      <c r="B176" t="s">
        <v>140</v>
      </c>
      <c r="C176" s="12">
        <v>4.9069518716577533E-2</v>
      </c>
      <c r="D176" s="12">
        <v>0.11870941558441529</v>
      </c>
      <c r="E176" s="21">
        <v>0.65441360754828226</v>
      </c>
      <c r="F176" s="22">
        <v>0.30444938833528445</v>
      </c>
      <c r="G176" s="12">
        <v>1.0828727826378268E-2</v>
      </c>
      <c r="J176" s="12">
        <v>0.13171130992355554</v>
      </c>
      <c r="K176" s="12">
        <v>2.2224579228017138E-2</v>
      </c>
      <c r="M176" s="12">
        <v>0.20833333333333326</v>
      </c>
      <c r="N176" s="32">
        <v>0.86607230835184068</v>
      </c>
    </row>
    <row r="177" spans="1:14" x14ac:dyDescent="0.25">
      <c r="A177" s="17">
        <v>637</v>
      </c>
      <c r="B177" t="s">
        <v>141</v>
      </c>
      <c r="E177" s="12">
        <v>1.3532894736842001E-2</v>
      </c>
      <c r="F177" s="12">
        <v>7.0718763447663573E-3</v>
      </c>
      <c r="G177" s="12">
        <v>3.230751712435051E-2</v>
      </c>
      <c r="H177" s="12">
        <v>0.22372242772884449</v>
      </c>
      <c r="I177" s="12">
        <v>3.2454115750489773E-2</v>
      </c>
      <c r="J177" s="12">
        <v>6.3063714954703573E-3</v>
      </c>
      <c r="K177" s="12">
        <v>3.9447415437937811E-2</v>
      </c>
      <c r="L177" s="12">
        <v>3.3261456885018803E-2</v>
      </c>
      <c r="N177" s="34">
        <v>0.34308514937753076</v>
      </c>
    </row>
    <row r="178" spans="1:14" x14ac:dyDescent="0.25">
      <c r="A178" s="17">
        <v>639</v>
      </c>
      <c r="B178" t="s">
        <v>142</v>
      </c>
      <c r="C178" s="12">
        <v>2.4912037037036951E-2</v>
      </c>
      <c r="D178" s="12">
        <v>1.5625E-2</v>
      </c>
      <c r="E178" s="12">
        <v>1.01875E-2</v>
      </c>
      <c r="F178" s="12">
        <v>7.7795888866166018E-3</v>
      </c>
      <c r="J178" s="12">
        <v>5.2411486820350493E-3</v>
      </c>
      <c r="K178" s="12">
        <v>1.0817457970014779E-2</v>
      </c>
      <c r="N178" s="29">
        <v>7.2402185636529892E-2</v>
      </c>
    </row>
    <row r="179" spans="1:14" x14ac:dyDescent="0.25">
      <c r="A179" s="17">
        <v>644</v>
      </c>
      <c r="B179" t="s">
        <v>143</v>
      </c>
      <c r="C179" s="12">
        <v>7.996632996632988E-3</v>
      </c>
      <c r="D179" s="12">
        <v>5.0662878787878701E-2</v>
      </c>
      <c r="E179" s="22">
        <v>0.47339119858469669</v>
      </c>
      <c r="F179" s="12">
        <v>0.23916824608606074</v>
      </c>
      <c r="J179" s="12">
        <v>7.2750269733436977E-3</v>
      </c>
      <c r="N179" s="33">
        <v>0.62542455878705028</v>
      </c>
    </row>
    <row r="180" spans="1:14" x14ac:dyDescent="0.25">
      <c r="A180" s="17">
        <v>645</v>
      </c>
      <c r="B180" t="s">
        <v>144</v>
      </c>
      <c r="H180" s="12">
        <v>1.3750622200099538E-2</v>
      </c>
      <c r="N180" s="29">
        <v>1.3750622200099594E-2</v>
      </c>
    </row>
    <row r="181" spans="1:14" x14ac:dyDescent="0.25">
      <c r="A181" s="17">
        <v>646</v>
      </c>
      <c r="B181" t="s">
        <v>145</v>
      </c>
      <c r="E181" s="12">
        <v>6.2500000000000003E-3</v>
      </c>
      <c r="N181" s="29">
        <v>6.2499999999999778E-3</v>
      </c>
    </row>
    <row r="182" spans="1:14" x14ac:dyDescent="0.25">
      <c r="A182" s="17">
        <v>653</v>
      </c>
      <c r="B182" t="s">
        <v>146</v>
      </c>
      <c r="C182" s="12">
        <v>8.1746942463854222E-2</v>
      </c>
      <c r="D182" s="12">
        <v>8.0221861471861167E-2</v>
      </c>
      <c r="E182" s="21">
        <v>0.6056217750257995</v>
      </c>
      <c r="F182" s="22">
        <v>0.41554565135842797</v>
      </c>
      <c r="G182" s="12">
        <v>1.8321467990119876E-2</v>
      </c>
      <c r="H182" s="12">
        <v>6.329113924050625E-3</v>
      </c>
      <c r="I182" s="12">
        <v>2.3938058780138112E-2</v>
      </c>
      <c r="J182" s="12">
        <v>8.2114705245306216E-2</v>
      </c>
      <c r="K182" s="12">
        <v>0.10797482905076375</v>
      </c>
      <c r="L182" s="12">
        <v>5.1211982768815858E-3</v>
      </c>
      <c r="N182" s="32">
        <v>0.8490149575705509</v>
      </c>
    </row>
    <row r="183" spans="1:14" x14ac:dyDescent="0.25">
      <c r="A183" s="17">
        <v>659</v>
      </c>
      <c r="B183" t="s">
        <v>147</v>
      </c>
      <c r="C183" s="12">
        <v>2.0452069716775587E-2</v>
      </c>
      <c r="D183" s="12">
        <v>1.6571969696969689E-2</v>
      </c>
      <c r="E183" s="12">
        <v>6.95394736842105E-3</v>
      </c>
      <c r="F183" s="12">
        <v>2.9637499214800245E-2</v>
      </c>
      <c r="G183" s="12">
        <v>5.6390948512867529E-2</v>
      </c>
      <c r="H183" s="12">
        <v>0.17569977542880319</v>
      </c>
      <c r="I183" s="12">
        <v>8.1771858033224162E-2</v>
      </c>
      <c r="J183" s="12">
        <v>7.7897272766191211E-2</v>
      </c>
      <c r="K183" s="12">
        <v>0.11790352353191084</v>
      </c>
      <c r="L183" s="22">
        <v>0.27024364147270502</v>
      </c>
      <c r="M183" s="12">
        <v>4.1666666666666498E-2</v>
      </c>
      <c r="N183" s="33">
        <v>0.62287123436044611</v>
      </c>
    </row>
    <row r="184" spans="1:14" x14ac:dyDescent="0.25">
      <c r="A184" s="17">
        <v>662</v>
      </c>
      <c r="B184" t="s">
        <v>226</v>
      </c>
      <c r="G184" s="12">
        <v>0.13875547421922413</v>
      </c>
      <c r="H184" s="21">
        <v>0.64378560009238539</v>
      </c>
      <c r="I184" s="12">
        <v>0.17559002180092276</v>
      </c>
      <c r="K184" s="12">
        <v>0.24189482201765988</v>
      </c>
      <c r="L184" s="22">
        <v>0.26255484808975649</v>
      </c>
      <c r="N184" s="32">
        <v>0.85860294190550479</v>
      </c>
    </row>
    <row r="185" spans="1:14" x14ac:dyDescent="0.25">
      <c r="A185" s="17">
        <v>663</v>
      </c>
      <c r="B185" t="s">
        <v>148</v>
      </c>
      <c r="C185" s="12">
        <v>1.0185185185185176E-2</v>
      </c>
      <c r="E185" s="12">
        <v>1.3157894736842E-2</v>
      </c>
      <c r="F185" s="12">
        <v>5.0942384116446004E-3</v>
      </c>
      <c r="G185" s="12">
        <v>0.22678844367860695</v>
      </c>
      <c r="H185" s="22">
        <v>0.35383285663147679</v>
      </c>
      <c r="I185" s="22">
        <v>0.26514483371103303</v>
      </c>
      <c r="J185" s="12">
        <v>2.1873032226158044E-2</v>
      </c>
      <c r="K185" s="22">
        <v>0.37439998472587466</v>
      </c>
      <c r="L185" s="12">
        <v>0.1000751639548618</v>
      </c>
      <c r="N185" s="32">
        <v>0.80351620080260466</v>
      </c>
    </row>
    <row r="186" spans="1:14" x14ac:dyDescent="0.25">
      <c r="A186" s="17">
        <v>664</v>
      </c>
      <c r="B186" t="s">
        <v>149</v>
      </c>
      <c r="C186" s="12">
        <v>3.0821623093681902E-2</v>
      </c>
      <c r="D186" s="12">
        <v>6.8813131313131132E-2</v>
      </c>
      <c r="E186" s="12">
        <v>2.4736842105263127E-2</v>
      </c>
      <c r="F186" s="12">
        <v>1.2005233734090003E-2</v>
      </c>
      <c r="G186" s="12">
        <v>0.11177595189638467</v>
      </c>
      <c r="H186" s="12">
        <v>0.21663621617311013</v>
      </c>
      <c r="I186" s="12">
        <v>0.138562817342748</v>
      </c>
      <c r="J186" s="12">
        <v>1.9394195537179384E-2</v>
      </c>
      <c r="K186" s="12">
        <v>7.3611901775293476E-2</v>
      </c>
      <c r="L186" s="12">
        <v>0.11397640027670974</v>
      </c>
      <c r="M186" s="12">
        <v>4.1854166666666498E-2</v>
      </c>
      <c r="N186" s="33">
        <v>0.59803246062295334</v>
      </c>
    </row>
    <row r="187" spans="1:14" x14ac:dyDescent="0.25">
      <c r="A187" s="17">
        <v>666</v>
      </c>
      <c r="B187" t="s">
        <v>150</v>
      </c>
      <c r="E187" s="12">
        <v>0.01</v>
      </c>
      <c r="G187" s="12">
        <v>2.8663683531143427E-2</v>
      </c>
      <c r="H187" s="12">
        <v>9.4447150907477961E-2</v>
      </c>
      <c r="I187" s="12">
        <v>2.58985584365325E-2</v>
      </c>
      <c r="K187" s="12">
        <v>7.9067684463603304E-3</v>
      </c>
      <c r="L187" s="12">
        <v>2.6106776493773381E-2</v>
      </c>
      <c r="N187" s="29">
        <v>0.18042889360807646</v>
      </c>
    </row>
    <row r="188" spans="1:14" x14ac:dyDescent="0.25">
      <c r="A188" s="17">
        <v>674</v>
      </c>
      <c r="B188" t="s">
        <v>151</v>
      </c>
      <c r="C188" s="22">
        <v>0.24214018246187338</v>
      </c>
      <c r="D188" s="12">
        <v>0.14982413419913387</v>
      </c>
      <c r="E188" s="12">
        <v>0.19792938227922732</v>
      </c>
      <c r="F188" s="12">
        <v>0.13837485107760242</v>
      </c>
      <c r="G188" s="12">
        <v>0.10410501431123642</v>
      </c>
      <c r="H188" s="12">
        <v>0.10448194733467937</v>
      </c>
      <c r="I188" s="12">
        <v>0.10851492672063623</v>
      </c>
      <c r="J188" s="12">
        <v>8.6903397216940736E-2</v>
      </c>
      <c r="K188" s="12">
        <v>0.12981387219288371</v>
      </c>
      <c r="L188" s="12">
        <v>4.6405849789308375E-2</v>
      </c>
      <c r="M188" s="12">
        <v>7.2916666666666491E-2</v>
      </c>
      <c r="N188" s="32">
        <v>0.77629000485611721</v>
      </c>
    </row>
    <row r="189" spans="1:14" x14ac:dyDescent="0.25">
      <c r="A189" s="17">
        <v>675</v>
      </c>
      <c r="B189" t="s">
        <v>242</v>
      </c>
      <c r="G189" s="12">
        <v>0.19869372757183174</v>
      </c>
      <c r="H189" s="12">
        <v>0.17934716595293013</v>
      </c>
      <c r="I189" s="12">
        <v>0.19261435422738402</v>
      </c>
      <c r="K189" s="12">
        <v>5.2654863330822976E-2</v>
      </c>
      <c r="L189" s="22">
        <v>0.35754263375219397</v>
      </c>
      <c r="N189" s="33">
        <v>0.67685935847291645</v>
      </c>
    </row>
    <row r="190" spans="1:14" x14ac:dyDescent="0.25">
      <c r="A190" s="17">
        <v>676</v>
      </c>
      <c r="B190" t="s">
        <v>152</v>
      </c>
      <c r="G190" s="21">
        <v>0.51259050654149374</v>
      </c>
      <c r="H190" s="22">
        <v>0.40152603464692704</v>
      </c>
      <c r="I190" s="21">
        <v>0.66330972240862818</v>
      </c>
      <c r="J190" s="12">
        <v>8.5219336029170624E-3</v>
      </c>
      <c r="K190" s="22">
        <v>0.44506353913978702</v>
      </c>
      <c r="L190" s="12">
        <v>0.21851311948286462</v>
      </c>
      <c r="N190" s="32">
        <v>0.95777031082086383</v>
      </c>
    </row>
    <row r="191" spans="1:14" x14ac:dyDescent="0.25">
      <c r="A191" s="17">
        <v>677</v>
      </c>
      <c r="B191" t="s">
        <v>243</v>
      </c>
      <c r="H191" s="12">
        <v>1.4746142359382763E-2</v>
      </c>
      <c r="K191" s="12">
        <v>8.064138796195594E-3</v>
      </c>
      <c r="L191" s="12">
        <v>0.16870547981802941</v>
      </c>
      <c r="N191" s="29">
        <v>0.18756868820956729</v>
      </c>
    </row>
    <row r="192" spans="1:14" x14ac:dyDescent="0.25">
      <c r="A192" s="17">
        <v>681</v>
      </c>
      <c r="B192" t="s">
        <v>153</v>
      </c>
      <c r="C192" s="12">
        <v>0.11247873960190127</v>
      </c>
      <c r="E192" s="12">
        <v>0.19417330089930693</v>
      </c>
      <c r="F192" s="12">
        <v>7.040123929466216E-2</v>
      </c>
      <c r="J192" s="12">
        <v>1.6270215583423932E-2</v>
      </c>
      <c r="N192" s="34">
        <v>0.34597887751359013</v>
      </c>
    </row>
    <row r="193" spans="1:14" x14ac:dyDescent="0.25">
      <c r="A193" s="17">
        <v>682</v>
      </c>
      <c r="B193" t="s">
        <v>154</v>
      </c>
      <c r="E193" s="12">
        <v>5.7092261904761903E-2</v>
      </c>
      <c r="F193" s="12">
        <v>9.6923155342100581E-3</v>
      </c>
      <c r="N193" s="29">
        <v>6.623122122202918E-2</v>
      </c>
    </row>
    <row r="194" spans="1:14" x14ac:dyDescent="0.25">
      <c r="A194" s="17">
        <v>686</v>
      </c>
      <c r="B194" t="s">
        <v>155</v>
      </c>
      <c r="E194" s="12">
        <v>3.819520308123249E-2</v>
      </c>
      <c r="N194" s="29">
        <v>3.8195203081232476E-2</v>
      </c>
    </row>
    <row r="195" spans="1:14" x14ac:dyDescent="0.25">
      <c r="A195" s="17">
        <v>692</v>
      </c>
      <c r="B195" t="s">
        <v>156</v>
      </c>
      <c r="C195" s="12">
        <v>5.0000000000000001E-3</v>
      </c>
      <c r="E195" s="12">
        <v>1.8532894736842002E-2</v>
      </c>
      <c r="F195" s="12">
        <v>4.0763195065979307E-2</v>
      </c>
      <c r="G195" s="12">
        <v>1.0615015939992752E-2</v>
      </c>
      <c r="H195" s="12">
        <v>1.0667903525046376E-2</v>
      </c>
      <c r="I195" s="12">
        <v>6.5970878482972126E-3</v>
      </c>
      <c r="J195" s="12">
        <v>6.4066681073292511E-2</v>
      </c>
      <c r="K195" s="12">
        <v>7.1726527451011921E-2</v>
      </c>
      <c r="L195" s="12">
        <v>2.7645981216373135E-2</v>
      </c>
      <c r="N195" s="29">
        <v>0.23051037786654005</v>
      </c>
    </row>
    <row r="196" spans="1:14" x14ac:dyDescent="0.25">
      <c r="A196" s="17">
        <v>696</v>
      </c>
      <c r="B196" t="s">
        <v>157</v>
      </c>
      <c r="E196" s="12">
        <v>1.0375000000000001E-2</v>
      </c>
      <c r="N196" s="29">
        <v>1.0375000000000023E-2</v>
      </c>
    </row>
    <row r="197" spans="1:14" x14ac:dyDescent="0.25">
      <c r="A197" s="17">
        <v>698</v>
      </c>
      <c r="B197" t="s">
        <v>158</v>
      </c>
      <c r="C197" s="12">
        <v>7.8278402901564556E-2</v>
      </c>
      <c r="D197" s="12">
        <v>0.17860822510822461</v>
      </c>
      <c r="E197" s="12">
        <v>0.16777310924369726</v>
      </c>
      <c r="F197" s="12">
        <v>6.1500411760186086E-2</v>
      </c>
      <c r="J197" s="22">
        <v>0.3405827071599814</v>
      </c>
      <c r="K197" s="12">
        <v>7.123394732009884E-3</v>
      </c>
      <c r="M197" s="22">
        <v>0.35454166666666653</v>
      </c>
      <c r="N197" s="33">
        <v>0.75010948831839463</v>
      </c>
    </row>
    <row r="198" spans="1:14" x14ac:dyDescent="0.25">
      <c r="A198" s="17">
        <v>700</v>
      </c>
      <c r="B198" t="s">
        <v>159</v>
      </c>
      <c r="E198" s="12">
        <v>6.981772445820425E-2</v>
      </c>
      <c r="F198" s="22">
        <v>0.28624072098526154</v>
      </c>
      <c r="G198" s="12">
        <v>1.5255033541722769E-2</v>
      </c>
      <c r="I198" s="12">
        <v>5.6205253482972126E-3</v>
      </c>
      <c r="J198" s="12">
        <v>4.4605408102100119E-2</v>
      </c>
      <c r="K198" s="12">
        <v>2.2872591344877187E-2</v>
      </c>
      <c r="M198" s="12">
        <v>4.1666666666666498E-2</v>
      </c>
      <c r="N198" s="34">
        <v>0.41837064636919696</v>
      </c>
    </row>
    <row r="199" spans="1:14" x14ac:dyDescent="0.25">
      <c r="A199" s="17">
        <v>701</v>
      </c>
      <c r="B199" t="s">
        <v>160</v>
      </c>
      <c r="E199" s="12">
        <v>5.0000000000000001E-3</v>
      </c>
      <c r="N199" s="29">
        <v>5.0000000000000044E-3</v>
      </c>
    </row>
    <row r="200" spans="1:14" x14ac:dyDescent="0.25">
      <c r="A200" s="17">
        <v>703</v>
      </c>
      <c r="B200" t="s">
        <v>161</v>
      </c>
      <c r="H200" s="12">
        <v>5.2308802308802128E-3</v>
      </c>
      <c r="K200" s="12">
        <v>9.5971035164833587E-3</v>
      </c>
      <c r="L200" s="12">
        <v>5.0402212166918026E-3</v>
      </c>
      <c r="N200" s="29">
        <v>1.9743520372365708E-2</v>
      </c>
    </row>
    <row r="201" spans="1:14" x14ac:dyDescent="0.25">
      <c r="A201" s="17">
        <v>704</v>
      </c>
      <c r="B201" t="s">
        <v>244</v>
      </c>
      <c r="G201" s="12">
        <v>9.3023388465801077E-2</v>
      </c>
      <c r="H201" s="21">
        <v>0.64029964268959938</v>
      </c>
      <c r="I201" s="12">
        <v>0.10711697122628278</v>
      </c>
      <c r="K201" s="12">
        <v>0.13111543217828883</v>
      </c>
      <c r="L201" s="21">
        <v>0.70646573824306613</v>
      </c>
      <c r="N201" s="32">
        <v>0.92570622788327361</v>
      </c>
    </row>
    <row r="202" spans="1:14" x14ac:dyDescent="0.25">
      <c r="A202" s="17">
        <v>706</v>
      </c>
      <c r="B202" t="s">
        <v>162</v>
      </c>
      <c r="C202" s="12">
        <v>7.1319444444444373E-3</v>
      </c>
      <c r="D202" s="12">
        <v>5.1001082251082137E-2</v>
      </c>
      <c r="E202" s="12">
        <v>8.1704260651629057E-2</v>
      </c>
      <c r="F202" s="12">
        <v>0.19518508490836167</v>
      </c>
      <c r="J202" s="12">
        <v>0.17845563338907819</v>
      </c>
      <c r="K202" s="12">
        <v>7.9729106182718813E-3</v>
      </c>
      <c r="L202" s="12">
        <v>5.5877996722755643E-3</v>
      </c>
      <c r="M202" s="12">
        <v>4.1666666666666498E-2</v>
      </c>
      <c r="N202" s="34">
        <v>0.45915423594489135</v>
      </c>
    </row>
    <row r="203" spans="1:14" x14ac:dyDescent="0.25">
      <c r="A203" s="17">
        <v>707</v>
      </c>
      <c r="B203" t="s">
        <v>163</v>
      </c>
      <c r="J203" s="12">
        <v>5.2713373655913871E-3</v>
      </c>
      <c r="N203" s="29">
        <v>5.2713373655913776E-3</v>
      </c>
    </row>
    <row r="204" spans="1:14" x14ac:dyDescent="0.25">
      <c r="A204" s="17">
        <v>710</v>
      </c>
      <c r="B204" t="s">
        <v>164</v>
      </c>
      <c r="J204" s="12">
        <v>1.2908587851750168E-2</v>
      </c>
      <c r="N204" s="29">
        <v>1.2908587851750197E-2</v>
      </c>
    </row>
    <row r="205" spans="1:14" x14ac:dyDescent="0.25">
      <c r="A205" s="17">
        <v>717</v>
      </c>
      <c r="B205" t="s">
        <v>165</v>
      </c>
      <c r="C205" s="12">
        <v>5.1875000000000003E-3</v>
      </c>
      <c r="E205" s="22">
        <v>0.48755768096712349</v>
      </c>
      <c r="F205" s="21">
        <v>0.52654912112990115</v>
      </c>
      <c r="K205" s="12">
        <v>8.0248381406000761E-3</v>
      </c>
      <c r="N205" s="32">
        <v>0.76057916199699704</v>
      </c>
    </row>
    <row r="206" spans="1:14" x14ac:dyDescent="0.25">
      <c r="A206" s="17">
        <v>718</v>
      </c>
      <c r="B206" t="s">
        <v>166</v>
      </c>
      <c r="D206" s="12">
        <v>5.2083333333333252E-3</v>
      </c>
      <c r="E206" s="12">
        <v>2.8532894736842E-2</v>
      </c>
      <c r="F206" s="12">
        <v>1.6623712467054016E-2</v>
      </c>
      <c r="I206" s="12">
        <v>5.629595588235288E-3</v>
      </c>
      <c r="J206" s="12">
        <v>2.3211060458516404E-2</v>
      </c>
      <c r="K206" s="12">
        <v>2.7013706912181537E-2</v>
      </c>
      <c r="N206" s="29">
        <v>0.10187741990278587</v>
      </c>
    </row>
    <row r="207" spans="1:14" x14ac:dyDescent="0.25">
      <c r="A207" s="17">
        <v>721</v>
      </c>
      <c r="B207" t="s">
        <v>167</v>
      </c>
      <c r="C207" s="12">
        <v>0.12527192884729635</v>
      </c>
      <c r="D207" s="12">
        <v>0.14780916305916286</v>
      </c>
      <c r="E207" s="12">
        <v>0.1811097596933508</v>
      </c>
      <c r="F207" s="12">
        <v>0.192831463698794</v>
      </c>
      <c r="G207" s="12">
        <v>3.7906529435075234E-2</v>
      </c>
      <c r="H207" s="12">
        <v>1.0604166666666663E-2</v>
      </c>
      <c r="I207" s="12">
        <v>2.4511443764201737E-2</v>
      </c>
      <c r="J207" s="22">
        <v>0.4397390038588635</v>
      </c>
      <c r="K207" s="12">
        <v>2.4332698211138912E-2</v>
      </c>
      <c r="L207" s="12">
        <v>1.247772575409321E-2</v>
      </c>
      <c r="M207" s="22">
        <v>0.32291666666666663</v>
      </c>
      <c r="N207" s="32">
        <v>0.83277911007436067</v>
      </c>
    </row>
    <row r="208" spans="1:14" x14ac:dyDescent="0.25">
      <c r="A208" s="17">
        <v>722</v>
      </c>
      <c r="B208" t="s">
        <v>168</v>
      </c>
      <c r="C208" s="12">
        <v>0.16136289364230527</v>
      </c>
      <c r="D208" s="12">
        <v>1.7857142857142849E-2</v>
      </c>
      <c r="E208" s="12">
        <v>0.22989071944567274</v>
      </c>
      <c r="F208" s="22">
        <v>0.43176867787017825</v>
      </c>
      <c r="J208" s="12">
        <v>5.4431089759819723E-2</v>
      </c>
      <c r="N208" s="33">
        <v>0.65918441391698201</v>
      </c>
    </row>
    <row r="209" spans="1:14" x14ac:dyDescent="0.25">
      <c r="A209" s="17">
        <v>725</v>
      </c>
      <c r="B209" t="s">
        <v>169</v>
      </c>
      <c r="C209" s="12">
        <v>1.7118736383442263E-2</v>
      </c>
      <c r="D209" s="12">
        <v>4.182449494949482E-2</v>
      </c>
      <c r="E209" s="12">
        <v>5.2412464985994389E-2</v>
      </c>
      <c r="F209" s="12">
        <v>6.2956362435529573E-2</v>
      </c>
      <c r="G209" s="12">
        <v>4.9485504154174006E-2</v>
      </c>
      <c r="H209" s="12">
        <v>4.7335591957085525E-2</v>
      </c>
      <c r="I209" s="12">
        <v>3.0441869952631425E-2</v>
      </c>
      <c r="J209" s="12">
        <v>2.0751548230574388E-2</v>
      </c>
      <c r="K209" s="12">
        <v>6.2552508682828994E-2</v>
      </c>
      <c r="L209" s="12">
        <v>1.8160758174164814E-2</v>
      </c>
      <c r="M209" s="12">
        <v>0.125</v>
      </c>
      <c r="N209" s="34">
        <v>0.42098995709195219</v>
      </c>
    </row>
    <row r="210" spans="1:14" x14ac:dyDescent="0.25">
      <c r="A210" s="17">
        <v>726</v>
      </c>
      <c r="B210" t="s">
        <v>170</v>
      </c>
      <c r="C210" s="12">
        <v>5.3507625272331077E-2</v>
      </c>
      <c r="D210" s="12">
        <v>2.698863636363636E-2</v>
      </c>
      <c r="E210" s="12">
        <v>7.864473684210524E-2</v>
      </c>
      <c r="F210" s="12">
        <v>6.4127248366630155E-2</v>
      </c>
      <c r="J210" s="12">
        <v>9.4242037828039527E-2</v>
      </c>
      <c r="K210" s="12">
        <v>1.1665610759484444E-2</v>
      </c>
      <c r="N210" s="34">
        <v>0.28912208343009849</v>
      </c>
    </row>
    <row r="211" spans="1:14" x14ac:dyDescent="0.25">
      <c r="A211" s="17">
        <v>727</v>
      </c>
      <c r="B211" t="s">
        <v>171</v>
      </c>
      <c r="E211" s="12">
        <v>6.6250000000000007E-3</v>
      </c>
      <c r="F211" s="12">
        <v>2.1125304826062584E-2</v>
      </c>
      <c r="G211" s="22">
        <v>0.2902529172579994</v>
      </c>
      <c r="H211" s="21">
        <v>0.67745406685927856</v>
      </c>
      <c r="I211" s="12">
        <v>0.2403748251576191</v>
      </c>
      <c r="J211" s="12">
        <v>5.252266398091119E-2</v>
      </c>
      <c r="K211" s="12">
        <v>0.23575633512043725</v>
      </c>
      <c r="L211" s="22">
        <v>0.27989818200109501</v>
      </c>
      <c r="M211" s="12">
        <v>0.125</v>
      </c>
      <c r="N211" s="32">
        <v>0.92284972087300443</v>
      </c>
    </row>
    <row r="212" spans="1:14" x14ac:dyDescent="0.25">
      <c r="A212" s="17">
        <v>733</v>
      </c>
      <c r="B212" t="s">
        <v>172</v>
      </c>
      <c r="C212" s="12">
        <v>1.7211328976034852E-2</v>
      </c>
      <c r="D212" s="12">
        <v>2.1780303030303025E-2</v>
      </c>
      <c r="E212" s="21">
        <v>0.67896856110865378</v>
      </c>
      <c r="F212" s="21">
        <v>0.54608395086683803</v>
      </c>
      <c r="J212" s="12">
        <v>7.8894588847602587E-2</v>
      </c>
      <c r="N212" s="32">
        <v>0.87095862494101461</v>
      </c>
    </row>
    <row r="213" spans="1:14" x14ac:dyDescent="0.25">
      <c r="A213" s="17">
        <v>734</v>
      </c>
      <c r="B213" t="s">
        <v>173</v>
      </c>
      <c r="F213" s="12">
        <v>2.0316758504049036E-2</v>
      </c>
      <c r="G213" s="22">
        <v>0.31314184919138027</v>
      </c>
      <c r="H213" s="22">
        <v>0.41224421696789659</v>
      </c>
      <c r="I213" s="22">
        <v>0.46885914756082864</v>
      </c>
      <c r="J213" s="12">
        <v>1.856999546438268E-2</v>
      </c>
      <c r="K213" s="22">
        <v>0.29109830061762704</v>
      </c>
      <c r="L213" s="12">
        <v>0.20994066560839711</v>
      </c>
      <c r="N213" s="32">
        <v>0.88453126453968201</v>
      </c>
    </row>
    <row r="214" spans="1:14" x14ac:dyDescent="0.25">
      <c r="A214" s="17">
        <v>735</v>
      </c>
      <c r="B214" t="s">
        <v>174</v>
      </c>
      <c r="C214" s="12">
        <v>2.6450782333135262E-2</v>
      </c>
      <c r="D214" s="12">
        <v>1.1363636363636362E-2</v>
      </c>
      <c r="E214" s="21">
        <v>0.53358027421494869</v>
      </c>
      <c r="F214" s="21">
        <v>0.53453374515811458</v>
      </c>
      <c r="G214" s="12">
        <v>5.3139716205718446E-2</v>
      </c>
      <c r="I214" s="12">
        <v>6.9773210084566231E-2</v>
      </c>
      <c r="J214" s="12">
        <v>0.12852425825456704</v>
      </c>
      <c r="K214" s="12">
        <v>8.6368026332443656E-2</v>
      </c>
      <c r="L214" s="12">
        <v>1.1346504034636187E-2</v>
      </c>
      <c r="M214" s="12">
        <v>4.2041666666666498E-2</v>
      </c>
      <c r="N214" s="32">
        <v>0.86121208072721733</v>
      </c>
    </row>
    <row r="215" spans="1:14" x14ac:dyDescent="0.25">
      <c r="A215" s="17">
        <v>738</v>
      </c>
      <c r="B215" t="s">
        <v>175</v>
      </c>
      <c r="C215" s="12">
        <v>0.15045063997821337</v>
      </c>
      <c r="D215" s="12">
        <v>0.18904743867243851</v>
      </c>
      <c r="E215" s="12">
        <v>8.6967418546365804E-2</v>
      </c>
      <c r="F215" s="12">
        <v>0.14944884094620439</v>
      </c>
      <c r="G215" s="22">
        <v>0.28413371247158725</v>
      </c>
      <c r="H215" s="22">
        <v>0.40782131479974126</v>
      </c>
      <c r="I215" s="22">
        <v>0.39110556581552192</v>
      </c>
      <c r="J215" s="22">
        <v>0.3139584484195963</v>
      </c>
      <c r="K215" s="12">
        <v>0.20795802693554613</v>
      </c>
      <c r="L215" s="22">
        <v>0.36328421385105297</v>
      </c>
      <c r="M215" s="12">
        <v>4.1666666666666498E-2</v>
      </c>
      <c r="N215" s="32">
        <v>0.95421130156874145</v>
      </c>
    </row>
    <row r="216" spans="1:14" x14ac:dyDescent="0.25">
      <c r="A216" s="17">
        <v>740</v>
      </c>
      <c r="B216" t="s">
        <v>245</v>
      </c>
      <c r="G216" s="12">
        <v>8.8050442013656804E-2</v>
      </c>
      <c r="I216" s="12">
        <v>0.18485084196731288</v>
      </c>
      <c r="K216" s="12">
        <v>5.7750359680421755E-3</v>
      </c>
      <c r="N216" s="34">
        <v>0.26091810250732539</v>
      </c>
    </row>
    <row r="217" spans="1:14" x14ac:dyDescent="0.25">
      <c r="A217" s="17">
        <v>744</v>
      </c>
      <c r="B217" t="s">
        <v>176</v>
      </c>
      <c r="C217" s="22">
        <v>0.47167746707268732</v>
      </c>
      <c r="D217" s="22">
        <v>0.31162067099567048</v>
      </c>
      <c r="E217" s="22">
        <v>0.47419633642930836</v>
      </c>
      <c r="F217" s="21">
        <v>0.56837254954768268</v>
      </c>
      <c r="G217" s="12">
        <v>1.520800595417795E-2</v>
      </c>
      <c r="I217" s="12">
        <v>1.3371658750537405E-2</v>
      </c>
      <c r="J217" s="21">
        <v>0.59156809694158308</v>
      </c>
      <c r="K217" s="12">
        <v>2.8330329496180223E-2</v>
      </c>
      <c r="N217" s="32">
        <v>0.96817297686198311</v>
      </c>
    </row>
    <row r="218" spans="1:14" x14ac:dyDescent="0.25">
      <c r="A218" s="17">
        <v>745</v>
      </c>
      <c r="B218" t="s">
        <v>177</v>
      </c>
      <c r="C218" s="22">
        <v>0.3547091627054858</v>
      </c>
      <c r="E218" s="12">
        <v>4.7086650449653537E-2</v>
      </c>
      <c r="F218" s="12">
        <v>4.5431763621265789E-2</v>
      </c>
      <c r="G218" s="12">
        <v>8.2130123605345402E-3</v>
      </c>
      <c r="I218" s="12">
        <v>8.4933958079564803E-3</v>
      </c>
      <c r="J218" s="22">
        <v>0.40924107140264809</v>
      </c>
      <c r="M218" s="12">
        <v>4.2229166666666498E-2</v>
      </c>
      <c r="N218" s="33">
        <v>0.67341080861307001</v>
      </c>
    </row>
    <row r="219" spans="1:14" x14ac:dyDescent="0.25">
      <c r="A219" s="17">
        <v>748</v>
      </c>
      <c r="B219" t="s">
        <v>227</v>
      </c>
      <c r="C219" s="12">
        <v>1.9901960784313725E-2</v>
      </c>
      <c r="N219" s="29">
        <v>1.9901960784313721E-2</v>
      </c>
    </row>
    <row r="220" spans="1:14" x14ac:dyDescent="0.25">
      <c r="A220" s="17">
        <v>749</v>
      </c>
      <c r="B220" t="s">
        <v>178</v>
      </c>
      <c r="F220" s="12">
        <v>8.4443325077754698E-3</v>
      </c>
      <c r="J220" s="12">
        <v>3.0427450053008676E-2</v>
      </c>
      <c r="N220" s="29">
        <v>3.861484305517271E-2</v>
      </c>
    </row>
    <row r="221" spans="1:14" x14ac:dyDescent="0.25">
      <c r="A221" s="17">
        <v>750</v>
      </c>
      <c r="B221" t="s">
        <v>179</v>
      </c>
      <c r="C221" s="22">
        <v>0.30271514161220026</v>
      </c>
      <c r="D221" s="12">
        <v>7.836471861471847E-2</v>
      </c>
      <c r="E221" s="12">
        <v>0.1804015553589855</v>
      </c>
      <c r="F221" s="22">
        <v>0.41984678205294867</v>
      </c>
      <c r="G221" s="22">
        <v>0.43072475994450343</v>
      </c>
      <c r="H221" s="21">
        <v>0.56764347905655832</v>
      </c>
      <c r="I221" s="21">
        <v>0.54727073393385051</v>
      </c>
      <c r="J221" s="22">
        <v>0.44097137794230651</v>
      </c>
      <c r="K221" s="22">
        <v>0.38596878854624167</v>
      </c>
      <c r="L221" s="22">
        <v>0.31926277877934151</v>
      </c>
      <c r="M221" s="12">
        <v>8.3333333333333245E-2</v>
      </c>
      <c r="N221" s="32">
        <v>0.9927065759690723</v>
      </c>
    </row>
    <row r="222" spans="1:14" x14ac:dyDescent="0.25">
      <c r="A222" s="17">
        <v>753</v>
      </c>
      <c r="B222" t="s">
        <v>180</v>
      </c>
      <c r="C222" s="12">
        <v>9.7755681818181752E-3</v>
      </c>
      <c r="D222" s="12">
        <v>1.1363636363636362E-2</v>
      </c>
      <c r="E222" s="22">
        <v>0.32076873249299714</v>
      </c>
      <c r="F222" s="22">
        <v>0.3860893115396663</v>
      </c>
      <c r="G222" s="12">
        <v>4.8691633486889666E-2</v>
      </c>
      <c r="H222" s="12">
        <v>1.1421670783163501E-2</v>
      </c>
      <c r="I222" s="12">
        <v>4.9000117828249354E-2</v>
      </c>
      <c r="J222" s="22">
        <v>0.26685476450378554</v>
      </c>
      <c r="K222" s="12">
        <v>1.3682520112445602E-2</v>
      </c>
      <c r="M222" s="12">
        <v>0.20833333333333312</v>
      </c>
      <c r="N222" s="32">
        <v>0.79099578067196563</v>
      </c>
    </row>
    <row r="223" spans="1:14" x14ac:dyDescent="0.25">
      <c r="A223" s="17">
        <v>754</v>
      </c>
      <c r="B223" t="s">
        <v>181</v>
      </c>
      <c r="C223" s="12">
        <v>3.4936683006535921E-2</v>
      </c>
      <c r="D223" s="12">
        <v>6.7001082251082103E-2</v>
      </c>
      <c r="E223" s="12">
        <v>5.0062656641603899E-2</v>
      </c>
      <c r="F223" s="12">
        <v>9.2018399584342381E-2</v>
      </c>
      <c r="G223" s="12">
        <v>1.3908395274272893E-2</v>
      </c>
      <c r="H223" s="12">
        <v>8.8383838383838259E-3</v>
      </c>
      <c r="I223" s="12">
        <v>1.4461068481534087E-2</v>
      </c>
      <c r="J223" s="12">
        <v>0.16721051855579569</v>
      </c>
      <c r="K223" s="12">
        <v>2.3437203107386211E-2</v>
      </c>
      <c r="N223" s="34">
        <v>0.39161305738994501</v>
      </c>
    </row>
    <row r="224" spans="1:14" x14ac:dyDescent="0.25">
      <c r="A224" s="17">
        <v>755</v>
      </c>
      <c r="B224" t="s">
        <v>182</v>
      </c>
      <c r="D224" s="12">
        <v>2.5252525252525235E-2</v>
      </c>
      <c r="E224" s="12">
        <v>3.5121323529411753E-2</v>
      </c>
      <c r="F224" s="12">
        <v>3.9475046198814423E-2</v>
      </c>
      <c r="G224" s="12">
        <v>9.270551038843701E-3</v>
      </c>
      <c r="J224" s="12">
        <v>2.8151828682670237E-2</v>
      </c>
      <c r="N224" s="29">
        <v>0.13018483802797354</v>
      </c>
    </row>
    <row r="225" spans="1:14" x14ac:dyDescent="0.25">
      <c r="A225" s="17">
        <v>758</v>
      </c>
      <c r="B225" t="s">
        <v>183</v>
      </c>
      <c r="C225" s="12">
        <v>4.2984347147950089E-2</v>
      </c>
      <c r="D225" s="12">
        <v>0.12644300144300119</v>
      </c>
      <c r="E225" s="12">
        <v>9.4705882352941126E-2</v>
      </c>
      <c r="F225" s="12">
        <v>4.6719041152150795E-2</v>
      </c>
      <c r="J225" s="12">
        <v>1.6369523469496113E-2</v>
      </c>
      <c r="M225" s="12">
        <v>0.125</v>
      </c>
      <c r="N225" s="34">
        <v>0.3790438471386155</v>
      </c>
    </row>
    <row r="226" spans="1:14" x14ac:dyDescent="0.25">
      <c r="A226" s="17">
        <v>762</v>
      </c>
      <c r="B226" t="s">
        <v>184</v>
      </c>
      <c r="E226" s="12">
        <v>1.6953947368421051E-2</v>
      </c>
      <c r="N226" s="29">
        <v>1.6953947368421041E-2</v>
      </c>
    </row>
    <row r="227" spans="1:14" x14ac:dyDescent="0.25">
      <c r="A227" s="17">
        <v>765</v>
      </c>
      <c r="B227" t="s">
        <v>185</v>
      </c>
      <c r="E227" s="12">
        <v>0.14813688633348038</v>
      </c>
      <c r="F227" s="12">
        <v>1.1499492445180993E-2</v>
      </c>
      <c r="J227" s="12">
        <v>1.0395491521028028E-2</v>
      </c>
      <c r="N227" s="29">
        <v>0.16668658138186887</v>
      </c>
    </row>
    <row r="228" spans="1:14" x14ac:dyDescent="0.25">
      <c r="A228" s="17">
        <v>768</v>
      </c>
      <c r="B228" t="s">
        <v>186</v>
      </c>
      <c r="C228" s="22">
        <v>0.47184637428203557</v>
      </c>
      <c r="D228" s="12">
        <v>0.22700216450216398</v>
      </c>
      <c r="E228" s="12">
        <v>0.15560518944419868</v>
      </c>
      <c r="F228" s="12">
        <v>8.5017040551143591E-2</v>
      </c>
      <c r="G228" s="12">
        <v>8.7456777917651156E-3</v>
      </c>
      <c r="I228" s="12">
        <v>9.4139281173005098E-3</v>
      </c>
      <c r="J228" s="22">
        <v>0.31101390127648953</v>
      </c>
      <c r="K228" s="12">
        <v>5.218318898508284E-2</v>
      </c>
      <c r="M228" s="22">
        <v>0.29166666666666652</v>
      </c>
      <c r="N228" s="32">
        <v>0.85673273750943812</v>
      </c>
    </row>
    <row r="229" spans="1:14" x14ac:dyDescent="0.25">
      <c r="A229" s="17">
        <v>771</v>
      </c>
      <c r="B229" t="s">
        <v>187</v>
      </c>
      <c r="C229" s="12">
        <v>4.3668610120815979E-2</v>
      </c>
      <c r="D229" s="12">
        <v>2.2155303030303025E-2</v>
      </c>
      <c r="E229" s="12">
        <v>0.1099472947073566</v>
      </c>
      <c r="F229" s="12">
        <v>7.3182066788707256E-2</v>
      </c>
      <c r="G229" s="12">
        <v>2.1821939101092251E-2</v>
      </c>
      <c r="H229" s="12">
        <v>1.4479935228182025E-2</v>
      </c>
      <c r="I229" s="12">
        <v>3.2962134795732276E-2</v>
      </c>
      <c r="J229" s="22">
        <v>0.33443951977981018</v>
      </c>
      <c r="K229" s="12">
        <v>3.9214320323105525E-2</v>
      </c>
      <c r="L229" s="12">
        <v>8.3095676417215374E-3</v>
      </c>
      <c r="M229" s="12">
        <v>0.125</v>
      </c>
      <c r="N229" s="33">
        <v>0.60096265589452025</v>
      </c>
    </row>
    <row r="230" spans="1:14" x14ac:dyDescent="0.25">
      <c r="A230" s="17">
        <v>775</v>
      </c>
      <c r="B230" t="s">
        <v>188</v>
      </c>
      <c r="C230" s="12">
        <v>7.4476690928896749E-2</v>
      </c>
      <c r="D230" s="12">
        <v>0.17789384920634888</v>
      </c>
      <c r="E230" s="12">
        <v>2.1904761904761899E-2</v>
      </c>
      <c r="F230" s="12">
        <v>3.1524299529808647E-2</v>
      </c>
      <c r="G230" s="12">
        <v>7.5706141087498166E-2</v>
      </c>
      <c r="H230" s="12">
        <v>3.327652784054666E-2</v>
      </c>
      <c r="I230" s="12">
        <v>6.3356651401666825E-2</v>
      </c>
      <c r="J230" s="12">
        <v>0.23973651040103638</v>
      </c>
      <c r="K230" s="12">
        <v>0.21591141450463289</v>
      </c>
      <c r="L230" s="12">
        <v>1.8389132659508249E-2</v>
      </c>
      <c r="M230" s="12">
        <v>0.16666666666666649</v>
      </c>
      <c r="N230" s="33">
        <v>0.70585660968289199</v>
      </c>
    </row>
    <row r="231" spans="1:14" x14ac:dyDescent="0.25">
      <c r="A231" s="17">
        <v>777</v>
      </c>
      <c r="B231" t="s">
        <v>189</v>
      </c>
      <c r="C231" s="12">
        <v>1.5583778966131901E-2</v>
      </c>
      <c r="E231" s="22">
        <v>0.33413054695562416</v>
      </c>
      <c r="F231" s="12">
        <v>8.024453442278924E-2</v>
      </c>
      <c r="N231" s="34">
        <v>0.39710701511234858</v>
      </c>
    </row>
    <row r="232" spans="1:14" x14ac:dyDescent="0.25">
      <c r="A232" s="17">
        <v>779</v>
      </c>
      <c r="B232" t="s">
        <v>190</v>
      </c>
      <c r="C232" s="12">
        <v>0.1848357657456921</v>
      </c>
      <c r="E232" s="12">
        <v>3.5562500000000004E-2</v>
      </c>
      <c r="F232" s="12">
        <v>0.16825049725514635</v>
      </c>
      <c r="G232" s="12">
        <v>1.6560662205261478E-2</v>
      </c>
      <c r="H232" s="12">
        <v>1.3176745170642061E-2</v>
      </c>
      <c r="I232" s="12">
        <v>1.6841361893877152E-2</v>
      </c>
      <c r="J232" s="12">
        <v>0.11270123145335127</v>
      </c>
      <c r="K232" s="12">
        <v>1.7382643048869918E-2</v>
      </c>
      <c r="N232" s="34">
        <v>0.45602791226042483</v>
      </c>
    </row>
    <row r="233" spans="1:14" x14ac:dyDescent="0.25">
      <c r="A233" s="17">
        <v>780</v>
      </c>
      <c r="B233" t="s">
        <v>191</v>
      </c>
      <c r="C233" s="12">
        <v>0.117005935581303</v>
      </c>
      <c r="D233" s="12">
        <v>0.19385822510822465</v>
      </c>
      <c r="E233" s="22">
        <v>0.41171863482234972</v>
      </c>
      <c r="F233" s="21">
        <v>0.54614920191984573</v>
      </c>
      <c r="G233" s="12">
        <v>6.503388612101807E-2</v>
      </c>
      <c r="H233" s="12">
        <v>9.8661085807829452E-2</v>
      </c>
      <c r="I233" s="12">
        <v>4.4869453698488486E-2</v>
      </c>
      <c r="J233" s="22">
        <v>0.38305492891808757</v>
      </c>
      <c r="K233" s="12">
        <v>5.7850788339031331E-2</v>
      </c>
      <c r="L233" s="12">
        <v>7.7285696117031406E-3</v>
      </c>
      <c r="M233" s="12">
        <v>4.1666666666666498E-2</v>
      </c>
      <c r="N233" s="32">
        <v>0.91544731503248866</v>
      </c>
    </row>
    <row r="234" spans="1:14" x14ac:dyDescent="0.25">
      <c r="A234" s="17">
        <v>786</v>
      </c>
      <c r="B234" t="s">
        <v>192</v>
      </c>
      <c r="C234" s="12">
        <v>0.1068949606357693</v>
      </c>
      <c r="D234" s="12">
        <v>5.958333333333325E-3</v>
      </c>
      <c r="E234" s="12">
        <v>6.101853899454502E-2</v>
      </c>
      <c r="F234" s="12">
        <v>0.15424987471792326</v>
      </c>
      <c r="G234" s="12">
        <v>8.5186261403196184E-3</v>
      </c>
      <c r="J234" s="12">
        <v>8.1735425408090041E-3</v>
      </c>
      <c r="N234" s="34">
        <v>0.30669159323176909</v>
      </c>
    </row>
    <row r="235" spans="1:14" x14ac:dyDescent="0.25">
      <c r="A235" s="17">
        <v>793</v>
      </c>
      <c r="B235" t="s">
        <v>193</v>
      </c>
      <c r="C235" s="21">
        <v>0.52871116186373512</v>
      </c>
      <c r="D235" s="23">
        <v>0.70565025252525215</v>
      </c>
      <c r="E235" s="21">
        <v>0.58444456730060435</v>
      </c>
      <c r="F235" s="21">
        <v>0.6869690665602568</v>
      </c>
      <c r="G235" s="12">
        <v>0.238796981710065</v>
      </c>
      <c r="H235" s="12">
        <v>8.7638629260960554E-2</v>
      </c>
      <c r="I235" s="12">
        <v>0.16059245324345611</v>
      </c>
      <c r="J235" s="21">
        <v>0.65594499216092905</v>
      </c>
      <c r="K235" s="12">
        <v>0.15303877615162112</v>
      </c>
      <c r="L235" s="12">
        <v>2.5040029115755494E-2</v>
      </c>
      <c r="M235" s="22">
        <v>0.36495833333333311</v>
      </c>
      <c r="N235" s="32">
        <v>0.99810203709436762</v>
      </c>
    </row>
    <row r="236" spans="1:14" x14ac:dyDescent="0.25">
      <c r="A236" s="17">
        <v>795</v>
      </c>
      <c r="B236" t="s">
        <v>194</v>
      </c>
      <c r="J236" s="12">
        <v>1.0598440002287792E-2</v>
      </c>
      <c r="N236" s="29">
        <v>1.0598440002287823E-2</v>
      </c>
    </row>
    <row r="237" spans="1:14" x14ac:dyDescent="0.25">
      <c r="A237" s="17">
        <v>799</v>
      </c>
      <c r="B237" t="s">
        <v>228</v>
      </c>
      <c r="H237" s="12">
        <v>4.1501017127312578E-2</v>
      </c>
      <c r="K237" s="12">
        <v>8.5897285574458165E-3</v>
      </c>
      <c r="L237" s="12">
        <v>3.764630292869945E-2</v>
      </c>
      <c r="N237" s="29">
        <v>8.5508255002632372E-2</v>
      </c>
    </row>
    <row r="238" spans="1:14" x14ac:dyDescent="0.25">
      <c r="A238" s="17">
        <v>802</v>
      </c>
      <c r="B238" t="s">
        <v>195</v>
      </c>
      <c r="E238" s="12">
        <v>1.176644736842105E-2</v>
      </c>
      <c r="F238" s="12">
        <v>0.13027521134438189</v>
      </c>
      <c r="G238" s="12">
        <v>3.3026955281254697E-2</v>
      </c>
      <c r="H238" s="12">
        <v>6.6007220480602757E-2</v>
      </c>
      <c r="I238" s="12">
        <v>3.0414874010812058E-2</v>
      </c>
      <c r="J238" s="12">
        <v>0.22854147551287302</v>
      </c>
      <c r="K238" s="12">
        <v>3.7403759890367871E-2</v>
      </c>
      <c r="L238" s="12">
        <v>7.9440736920097899E-2</v>
      </c>
      <c r="N238" s="34">
        <v>0.48549005894158226</v>
      </c>
    </row>
    <row r="239" spans="1:14" x14ac:dyDescent="0.25">
      <c r="A239" s="17">
        <v>803</v>
      </c>
      <c r="B239" t="s">
        <v>196</v>
      </c>
      <c r="C239" s="22">
        <v>0.34204424762329144</v>
      </c>
      <c r="D239" s="12">
        <v>4.6355248917748802E-2</v>
      </c>
      <c r="E239" s="21">
        <v>0.55220385522630089</v>
      </c>
      <c r="F239" s="21">
        <v>0.62954750044581487</v>
      </c>
      <c r="G239" s="12">
        <v>0.23656630344388041</v>
      </c>
      <c r="H239" s="12">
        <v>0.16942081798477587</v>
      </c>
      <c r="I239" s="12">
        <v>0.22811148773133863</v>
      </c>
      <c r="J239" s="22">
        <v>0.48278590660128412</v>
      </c>
      <c r="K239" s="12">
        <v>0.12335737183684967</v>
      </c>
      <c r="L239" s="12">
        <v>2.4958911142250302E-2</v>
      </c>
      <c r="M239" s="12">
        <v>0.16704166666666651</v>
      </c>
      <c r="N239" s="32">
        <v>0.98123959260342708</v>
      </c>
    </row>
    <row r="240" spans="1:14" x14ac:dyDescent="0.25">
      <c r="A240" s="17">
        <v>805</v>
      </c>
      <c r="B240" t="s">
        <v>197</v>
      </c>
      <c r="E240" s="12">
        <v>1.4999999999999999E-2</v>
      </c>
      <c r="F240" s="12">
        <v>5.0320893755215132E-3</v>
      </c>
      <c r="N240" s="29">
        <v>1.9956608034888634E-2</v>
      </c>
    </row>
    <row r="241" spans="1:14" x14ac:dyDescent="0.25">
      <c r="A241" s="17">
        <v>809</v>
      </c>
      <c r="B241" t="s">
        <v>198</v>
      </c>
      <c r="C241" s="21">
        <v>0.59597349103782915</v>
      </c>
      <c r="D241" s="12">
        <v>1.6571969696969689E-2</v>
      </c>
      <c r="E241" s="12">
        <v>3.7928912354415437E-2</v>
      </c>
      <c r="F241" s="12">
        <v>0.21214203275313087</v>
      </c>
      <c r="G241" s="12">
        <v>1.1398554660669847E-2</v>
      </c>
      <c r="J241" s="22">
        <v>0.30360138438660067</v>
      </c>
      <c r="K241" s="12">
        <v>7.4418975072175052E-3</v>
      </c>
      <c r="M241" s="12">
        <v>0.15662499999999999</v>
      </c>
      <c r="N241" s="32">
        <v>0.82643452529356287</v>
      </c>
    </row>
  </sheetData>
  <sortState ref="A5:N242">
    <sortCondition ref="A5:A242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1"/>
  <sheetViews>
    <sheetView workbookViewId="0">
      <pane ySplit="3" topLeftCell="A4" activePane="bottomLeft" state="frozen"/>
      <selection pane="bottomLeft" activeCell="A3" sqref="A3:XFD3"/>
    </sheetView>
  </sheetViews>
  <sheetFormatPr defaultRowHeight="15" x14ac:dyDescent="0.25"/>
  <cols>
    <col min="1" max="1" width="11.85546875" style="17" customWidth="1"/>
    <col min="2" max="2" width="22.85546875" customWidth="1"/>
    <col min="3" max="3" width="11.42578125" style="12" customWidth="1"/>
    <col min="4" max="5" width="9.140625" style="12" customWidth="1"/>
    <col min="6" max="6" width="9.85546875" style="12" customWidth="1"/>
    <col min="7" max="7" width="9.140625" style="12" customWidth="1"/>
    <col min="8" max="8" width="11" style="12" customWidth="1"/>
    <col min="9" max="11" width="9.140625" style="12" customWidth="1"/>
    <col min="12" max="13" width="10.42578125" style="12" customWidth="1"/>
    <col min="14" max="14" width="14.42578125" style="29" customWidth="1"/>
    <col min="15" max="15" width="12.5703125" customWidth="1"/>
  </cols>
  <sheetData>
    <row r="1" spans="1:15" ht="21" x14ac:dyDescent="0.35">
      <c r="B1" s="28"/>
      <c r="I1" s="18" t="s">
        <v>281</v>
      </c>
    </row>
    <row r="2" spans="1:15" s="26" customFormat="1" ht="60" x14ac:dyDescent="0.25">
      <c r="A2" s="25"/>
      <c r="B2" s="26" t="s">
        <v>203</v>
      </c>
      <c r="C2" s="27" t="s">
        <v>283</v>
      </c>
      <c r="D2" s="27" t="s">
        <v>207</v>
      </c>
      <c r="E2" s="27" t="s">
        <v>206</v>
      </c>
      <c r="F2" s="27" t="s">
        <v>212</v>
      </c>
      <c r="G2" s="27" t="s">
        <v>288</v>
      </c>
      <c r="H2" s="27" t="s">
        <v>289</v>
      </c>
      <c r="I2" s="27" t="s">
        <v>287</v>
      </c>
      <c r="J2" s="27" t="s">
        <v>246</v>
      </c>
      <c r="K2" s="27" t="s">
        <v>249</v>
      </c>
      <c r="L2" s="27" t="s">
        <v>250</v>
      </c>
      <c r="M2" s="27" t="s">
        <v>284</v>
      </c>
      <c r="N2" s="30"/>
    </row>
    <row r="3" spans="1:15" ht="15.75" x14ac:dyDescent="0.25">
      <c r="A3" s="19" t="s">
        <v>282</v>
      </c>
      <c r="B3" s="20" t="s">
        <v>205</v>
      </c>
      <c r="C3" s="12" t="s">
        <v>270</v>
      </c>
      <c r="D3" s="12" t="s">
        <v>273</v>
      </c>
      <c r="E3" s="12" t="s">
        <v>271</v>
      </c>
      <c r="F3" s="12" t="s">
        <v>272</v>
      </c>
      <c r="G3" s="12" t="s">
        <v>276</v>
      </c>
      <c r="H3" s="12" t="s">
        <v>274</v>
      </c>
      <c r="I3" s="12" t="s">
        <v>275</v>
      </c>
      <c r="J3" s="12" t="s">
        <v>277</v>
      </c>
      <c r="K3" s="12" t="s">
        <v>278</v>
      </c>
      <c r="L3" s="12" t="s">
        <v>279</v>
      </c>
      <c r="M3" s="12" t="s">
        <v>270</v>
      </c>
      <c r="N3" s="31" t="s">
        <v>280</v>
      </c>
      <c r="O3" s="12" t="s">
        <v>286</v>
      </c>
    </row>
    <row r="4" spans="1:15" x14ac:dyDescent="0.25">
      <c r="A4" s="17">
        <v>322</v>
      </c>
      <c r="B4" t="s">
        <v>42</v>
      </c>
      <c r="C4" s="23">
        <v>0.81215865765498085</v>
      </c>
      <c r="D4" s="23">
        <v>0.86066017316017296</v>
      </c>
      <c r="E4" s="21">
        <v>0.55732621996166865</v>
      </c>
      <c r="F4" s="21">
        <v>0.71680203805717513</v>
      </c>
      <c r="G4" s="12">
        <v>0.13025473248397801</v>
      </c>
      <c r="H4" s="12">
        <v>3.3348166174793629E-2</v>
      </c>
      <c r="I4" s="12">
        <v>0.11880061829548842</v>
      </c>
      <c r="J4" s="21">
        <v>0.6081506816552702</v>
      </c>
      <c r="K4" s="12">
        <v>8.8704289345624632E-2</v>
      </c>
      <c r="L4" s="12">
        <v>5.5122138824040545E-3</v>
      </c>
      <c r="M4" s="12">
        <v>0.19829166666666651</v>
      </c>
      <c r="N4" s="32">
        <v>0.99930789659985553</v>
      </c>
      <c r="O4" s="35">
        <f>N4</f>
        <v>0.99930789659985553</v>
      </c>
    </row>
    <row r="5" spans="1:15" x14ac:dyDescent="0.25">
      <c r="A5" s="17">
        <v>793</v>
      </c>
      <c r="B5" t="s">
        <v>193</v>
      </c>
      <c r="C5" s="21">
        <v>0.52871116186373512</v>
      </c>
      <c r="D5" s="23">
        <v>0.70565025252525215</v>
      </c>
      <c r="E5" s="21">
        <v>0.58444456730060435</v>
      </c>
      <c r="F5" s="21">
        <v>0.6869690665602568</v>
      </c>
      <c r="G5" s="12">
        <v>0.238796981710065</v>
      </c>
      <c r="H5" s="12">
        <v>8.7638629260960554E-2</v>
      </c>
      <c r="I5" s="12">
        <v>0.16059245324345611</v>
      </c>
      <c r="J5" s="21">
        <v>0.65594499216092905</v>
      </c>
      <c r="K5" s="12">
        <v>0.15303877615162112</v>
      </c>
      <c r="L5" s="12">
        <v>2.5040029115755494E-2</v>
      </c>
      <c r="M5" s="22">
        <v>0.36495833333333311</v>
      </c>
      <c r="N5" s="32">
        <v>0.99810203709436762</v>
      </c>
      <c r="O5">
        <f>N5*O4</f>
        <v>0.99741124728080344</v>
      </c>
    </row>
    <row r="6" spans="1:15" x14ac:dyDescent="0.25">
      <c r="A6" s="17">
        <v>166</v>
      </c>
      <c r="B6" t="s">
        <v>20</v>
      </c>
      <c r="C6" s="21">
        <v>0.51795618563081769</v>
      </c>
      <c r="D6" s="21">
        <v>0.63063672438672391</v>
      </c>
      <c r="E6" s="21">
        <v>0.65825409111012811</v>
      </c>
      <c r="F6" s="22">
        <v>0.44257513393134773</v>
      </c>
      <c r="G6" s="22">
        <v>0.33193220445981486</v>
      </c>
      <c r="H6" s="22">
        <v>0.35155908559640364</v>
      </c>
      <c r="I6" s="22">
        <v>0.29048992531430251</v>
      </c>
      <c r="J6" s="12">
        <v>0.23645847177041751</v>
      </c>
      <c r="K6" s="22">
        <v>0.29311494144286626</v>
      </c>
      <c r="L6" s="12">
        <v>0.23187819831036299</v>
      </c>
      <c r="M6" s="22">
        <v>0.2816249999999999</v>
      </c>
      <c r="N6" s="32">
        <v>0.99689513894590109</v>
      </c>
      <c r="O6">
        <f t="shared" ref="O6:O69" si="0">N6*O5</f>
        <v>0.99431442394420111</v>
      </c>
    </row>
    <row r="7" spans="1:15" x14ac:dyDescent="0.25">
      <c r="A7" s="17">
        <v>400</v>
      </c>
      <c r="B7" t="s">
        <v>69</v>
      </c>
      <c r="C7" s="23">
        <v>0.78772649905921943</v>
      </c>
      <c r="D7" s="24">
        <v>0.74339375901875848</v>
      </c>
      <c r="E7" s="21">
        <v>0.5755058602388321</v>
      </c>
      <c r="F7" s="21">
        <v>0.74687805600757451</v>
      </c>
      <c r="G7" s="12">
        <v>8.7900383544183402E-3</v>
      </c>
      <c r="J7" s="12">
        <v>9.5918580318431305E-3</v>
      </c>
      <c r="K7" s="12">
        <v>5.3162815986751329E-3</v>
      </c>
      <c r="N7" s="32">
        <v>0.99428482724059453</v>
      </c>
      <c r="O7">
        <f t="shared" si="0"/>
        <v>0.98863174523419128</v>
      </c>
    </row>
    <row r="8" spans="1:15" x14ac:dyDescent="0.25">
      <c r="A8" s="17">
        <v>750</v>
      </c>
      <c r="B8" t="s">
        <v>179</v>
      </c>
      <c r="C8" s="22">
        <v>0.30271514161220026</v>
      </c>
      <c r="D8" s="12">
        <v>7.836471861471847E-2</v>
      </c>
      <c r="E8" s="12">
        <v>0.1804015553589855</v>
      </c>
      <c r="F8" s="22">
        <v>0.41984678205294867</v>
      </c>
      <c r="G8" s="22">
        <v>0.43072475994450343</v>
      </c>
      <c r="H8" s="21">
        <v>0.56764347905655832</v>
      </c>
      <c r="I8" s="21">
        <v>0.54727073393385051</v>
      </c>
      <c r="J8" s="22">
        <v>0.44097137794230651</v>
      </c>
      <c r="K8" s="22">
        <v>0.38596878854624167</v>
      </c>
      <c r="L8" s="22">
        <v>0.31926277877934151</v>
      </c>
      <c r="M8" s="12">
        <v>8.3333333333333245E-2</v>
      </c>
      <c r="N8" s="32">
        <v>0.9927065759690723</v>
      </c>
      <c r="O8">
        <f t="shared" si="0"/>
        <v>0.98142123470576226</v>
      </c>
    </row>
    <row r="9" spans="1:15" x14ac:dyDescent="0.25">
      <c r="A9" s="17">
        <v>367</v>
      </c>
      <c r="B9" t="s">
        <v>58</v>
      </c>
      <c r="C9" s="12">
        <v>0.18174654015646638</v>
      </c>
      <c r="D9" s="12">
        <v>5.6246212121212037E-2</v>
      </c>
      <c r="E9" s="12">
        <v>0.21254772961816276</v>
      </c>
      <c r="F9" s="21">
        <v>0.61003134871272391</v>
      </c>
      <c r="G9" s="21">
        <v>0.60041272078061181</v>
      </c>
      <c r="H9" s="12">
        <v>7.4225804793274758E-2</v>
      </c>
      <c r="I9" s="21">
        <v>0.56303043505384798</v>
      </c>
      <c r="J9" s="22">
        <v>0.45281914363535219</v>
      </c>
      <c r="K9" s="22">
        <v>0.27725323003936364</v>
      </c>
      <c r="L9" s="12">
        <v>1.4091307619685758E-2</v>
      </c>
      <c r="M9" s="12">
        <v>0.23958333333333326</v>
      </c>
      <c r="N9" s="32">
        <v>0.9886348862831652</v>
      </c>
      <c r="O9">
        <f t="shared" si="0"/>
        <v>0.97026727076921482</v>
      </c>
    </row>
    <row r="10" spans="1:15" x14ac:dyDescent="0.25">
      <c r="A10" s="17">
        <v>566</v>
      </c>
      <c r="B10" t="s">
        <v>124</v>
      </c>
      <c r="C10" s="23">
        <v>0.881851201970687</v>
      </c>
      <c r="D10" s="23">
        <v>0.71322601010100983</v>
      </c>
      <c r="E10" s="12">
        <v>3.2279761904761901E-2</v>
      </c>
      <c r="F10" s="12">
        <v>1.0668467253857257E-2</v>
      </c>
      <c r="G10" s="12">
        <v>6.5803241935246358E-3</v>
      </c>
      <c r="J10" s="22">
        <v>0.40118152052404876</v>
      </c>
      <c r="K10" s="12">
        <v>1.0392426447377721E-2</v>
      </c>
      <c r="M10" s="22">
        <v>0.35454166666666664</v>
      </c>
      <c r="N10" s="32">
        <v>0.98767406379234668</v>
      </c>
      <c r="O10">
        <f t="shared" si="0"/>
        <v>0.95830781828533962</v>
      </c>
    </row>
    <row r="11" spans="1:15" x14ac:dyDescent="0.25">
      <c r="A11" s="17">
        <v>383</v>
      </c>
      <c r="B11" t="s">
        <v>64</v>
      </c>
      <c r="C11" s="12">
        <v>7.2193596504258259E-2</v>
      </c>
      <c r="E11" s="22">
        <v>0.43174977885891175</v>
      </c>
      <c r="F11" s="21">
        <v>0.74765252150154093</v>
      </c>
      <c r="G11" s="21">
        <v>0.55951545432573413</v>
      </c>
      <c r="H11" s="12">
        <v>1.6546258497036913E-2</v>
      </c>
      <c r="I11" s="22">
        <v>0.47983266870651647</v>
      </c>
      <c r="J11" s="22">
        <v>0.36031305424526788</v>
      </c>
      <c r="K11" s="12">
        <v>5.3166356756706931E-2</v>
      </c>
      <c r="L11" s="12">
        <v>1.32454582013231E-2</v>
      </c>
      <c r="M11" s="22">
        <v>0.28124999999999989</v>
      </c>
      <c r="N11" s="32">
        <v>0.98712189993411825</v>
      </c>
      <c r="O11">
        <f t="shared" si="0"/>
        <v>0.94596663430754424</v>
      </c>
    </row>
    <row r="12" spans="1:15" x14ac:dyDescent="0.25">
      <c r="A12" s="17">
        <v>399</v>
      </c>
      <c r="B12" t="s">
        <v>68</v>
      </c>
      <c r="E12" s="12">
        <v>1.8483709273182949E-2</v>
      </c>
      <c r="F12" s="12">
        <v>0.18985929707848348</v>
      </c>
      <c r="G12" s="22">
        <v>0.47805445914722466</v>
      </c>
      <c r="H12" s="22">
        <v>0.40544752316945526</v>
      </c>
      <c r="I12" s="21">
        <v>0.65739479077326002</v>
      </c>
      <c r="J12" s="22">
        <v>0.44116140630608375</v>
      </c>
      <c r="K12" s="21">
        <v>0.54246864523773264</v>
      </c>
      <c r="L12" s="12">
        <v>0.21320052889014313</v>
      </c>
      <c r="N12" s="32">
        <v>0.9829925727031471</v>
      </c>
      <c r="O12">
        <f t="shared" si="0"/>
        <v>0.92987817554931007</v>
      </c>
    </row>
    <row r="13" spans="1:15" x14ac:dyDescent="0.25">
      <c r="A13" s="17">
        <v>323</v>
      </c>
      <c r="B13" t="s">
        <v>43</v>
      </c>
      <c r="C13" s="22">
        <v>0.45638480392156833</v>
      </c>
      <c r="D13" s="21">
        <v>0.58946608946608903</v>
      </c>
      <c r="E13" s="21">
        <v>0.51654909332153887</v>
      </c>
      <c r="F13" s="22">
        <v>0.45380780583222613</v>
      </c>
      <c r="G13" s="12">
        <v>0.12134939260754363</v>
      </c>
      <c r="H13" s="12">
        <v>6.640381636108926E-2</v>
      </c>
      <c r="I13" s="12">
        <v>0.11105431930888751</v>
      </c>
      <c r="J13" s="22">
        <v>0.359873491039227</v>
      </c>
      <c r="K13" s="12">
        <v>0.11682608375072112</v>
      </c>
      <c r="L13" s="12">
        <v>4.4850450179289326E-2</v>
      </c>
      <c r="M13" s="12">
        <v>0.20833333333333326</v>
      </c>
      <c r="N13" s="32">
        <v>0.9816297621504948</v>
      </c>
      <c r="O13">
        <f t="shared" si="0"/>
        <v>0.9127960922934053</v>
      </c>
    </row>
    <row r="14" spans="1:15" x14ac:dyDescent="0.25">
      <c r="A14" s="17">
        <v>803</v>
      </c>
      <c r="B14" t="s">
        <v>196</v>
      </c>
      <c r="C14" s="22">
        <v>0.34204424762329144</v>
      </c>
      <c r="D14" s="12">
        <v>4.6355248917748802E-2</v>
      </c>
      <c r="E14" s="21">
        <v>0.55220385522630089</v>
      </c>
      <c r="F14" s="21">
        <v>0.62954750044581487</v>
      </c>
      <c r="G14" s="12">
        <v>0.23656630344388041</v>
      </c>
      <c r="H14" s="12">
        <v>0.16942081798477587</v>
      </c>
      <c r="I14" s="12">
        <v>0.22811148773133863</v>
      </c>
      <c r="J14" s="22">
        <v>0.48278590660128412</v>
      </c>
      <c r="K14" s="12">
        <v>0.12335737183684967</v>
      </c>
      <c r="L14" s="12">
        <v>2.4958911142250302E-2</v>
      </c>
      <c r="M14" s="12">
        <v>0.16704166666666651</v>
      </c>
      <c r="N14" s="32">
        <v>0.98123959260342708</v>
      </c>
      <c r="O14">
        <f t="shared" si="0"/>
        <v>0.8956716657319812</v>
      </c>
    </row>
    <row r="15" spans="1:15" x14ac:dyDescent="0.25">
      <c r="A15" s="17">
        <v>444</v>
      </c>
      <c r="B15" t="s">
        <v>81</v>
      </c>
      <c r="C15" s="12">
        <v>2.2905092592592588E-2</v>
      </c>
      <c r="D15" s="12">
        <v>5.2286255411255186E-2</v>
      </c>
      <c r="E15" s="12">
        <v>0.19382334512752455</v>
      </c>
      <c r="F15" s="12">
        <v>0.19669495796691666</v>
      </c>
      <c r="G15" s="22">
        <v>0.39627682690887905</v>
      </c>
      <c r="H15" s="21">
        <v>0.59394156758243399</v>
      </c>
      <c r="I15" s="21">
        <v>0.55649381640697726</v>
      </c>
      <c r="J15" s="12">
        <v>0.11192346104304217</v>
      </c>
      <c r="K15" s="22">
        <v>0.42381943638353936</v>
      </c>
      <c r="L15" s="22">
        <v>0.28029229090641666</v>
      </c>
      <c r="M15" s="12">
        <v>0.16666666666666663</v>
      </c>
      <c r="N15" s="32">
        <v>0.97999057501558384</v>
      </c>
      <c r="O15">
        <f t="shared" si="0"/>
        <v>0.87774979072585002</v>
      </c>
    </row>
    <row r="16" spans="1:15" x14ac:dyDescent="0.25">
      <c r="A16" s="17">
        <v>598</v>
      </c>
      <c r="B16" t="s">
        <v>132</v>
      </c>
      <c r="C16" s="21">
        <v>0.56789407555951643</v>
      </c>
      <c r="D16" s="21">
        <v>0.67142406204906158</v>
      </c>
      <c r="E16" s="12">
        <v>1.8154761904761903E-2</v>
      </c>
      <c r="F16" s="22">
        <v>0.29304150028135423</v>
      </c>
      <c r="G16" s="12">
        <v>3.5629507515196147E-2</v>
      </c>
      <c r="I16" s="12">
        <v>1.4765168364641718E-2</v>
      </c>
      <c r="J16" s="21">
        <v>0.56305979231221892</v>
      </c>
      <c r="K16" s="12">
        <v>2.1523021741382688E-2</v>
      </c>
      <c r="M16" s="12">
        <v>0.22916666666666663</v>
      </c>
      <c r="N16" s="32">
        <v>0.96914115153077773</v>
      </c>
      <c r="O16">
        <f t="shared" si="0"/>
        <v>0.85066344293994944</v>
      </c>
    </row>
    <row r="17" spans="1:15" x14ac:dyDescent="0.25">
      <c r="A17" s="17">
        <v>552</v>
      </c>
      <c r="B17" t="s">
        <v>118</v>
      </c>
      <c r="E17" s="12">
        <v>7.006265664160391E-2</v>
      </c>
      <c r="F17" s="22">
        <v>0.46967710561162512</v>
      </c>
      <c r="G17" s="22">
        <v>0.34805652849638347</v>
      </c>
      <c r="H17" s="22">
        <v>0.48501485237222608</v>
      </c>
      <c r="I17" s="22">
        <v>0.4639758002575024</v>
      </c>
      <c r="J17" s="12">
        <v>0.20740887406414338</v>
      </c>
      <c r="K17" s="22">
        <v>0.36406738086106805</v>
      </c>
      <c r="L17" s="22">
        <v>0.2920660206033161</v>
      </c>
      <c r="N17" s="32">
        <v>0.96833086716275985</v>
      </c>
      <c r="O17">
        <f t="shared" si="0"/>
        <v>0.82372366936570007</v>
      </c>
    </row>
    <row r="18" spans="1:15" x14ac:dyDescent="0.25">
      <c r="A18" s="17">
        <v>744</v>
      </c>
      <c r="B18" t="s">
        <v>176</v>
      </c>
      <c r="C18" s="22">
        <v>0.47167746707268732</v>
      </c>
      <c r="D18" s="22">
        <v>0.31162067099567048</v>
      </c>
      <c r="E18" s="22">
        <v>0.47419633642930836</v>
      </c>
      <c r="F18" s="21">
        <v>0.56837254954768268</v>
      </c>
      <c r="G18" s="12">
        <v>1.520800595417795E-2</v>
      </c>
      <c r="I18" s="12">
        <v>1.3371658750537405E-2</v>
      </c>
      <c r="J18" s="21">
        <v>0.59156809694158308</v>
      </c>
      <c r="K18" s="12">
        <v>2.8330329496180223E-2</v>
      </c>
      <c r="N18" s="32">
        <v>0.96817297686198311</v>
      </c>
      <c r="O18">
        <f t="shared" si="0"/>
        <v>0.79750699708146577</v>
      </c>
    </row>
    <row r="19" spans="1:15" x14ac:dyDescent="0.25">
      <c r="A19" s="17">
        <v>591</v>
      </c>
      <c r="B19" t="s">
        <v>131</v>
      </c>
      <c r="F19" s="12">
        <v>2.041910806796695E-2</v>
      </c>
      <c r="G19" s="22">
        <v>0.25956189734539747</v>
      </c>
      <c r="H19" s="21">
        <v>0.61816444653960589</v>
      </c>
      <c r="I19" s="22">
        <v>0.46703066821913886</v>
      </c>
      <c r="J19" s="12">
        <v>6.6657625944627416E-2</v>
      </c>
      <c r="K19" s="22">
        <v>0.42897334695411093</v>
      </c>
      <c r="L19" s="21">
        <v>0.5616704242474625</v>
      </c>
      <c r="N19" s="32">
        <v>0.96551694094022422</v>
      </c>
      <c r="O19">
        <f t="shared" si="0"/>
        <v>0.77000651620052118</v>
      </c>
    </row>
    <row r="20" spans="1:15" x14ac:dyDescent="0.25">
      <c r="A20" s="17">
        <v>93</v>
      </c>
      <c r="B20" t="s">
        <v>6</v>
      </c>
      <c r="C20" s="22">
        <v>0.36327069716775584</v>
      </c>
      <c r="D20" s="21">
        <v>0.62781836219336185</v>
      </c>
      <c r="E20" s="22">
        <v>0.29638913460120875</v>
      </c>
      <c r="F20" s="22">
        <v>0.45625672279683838</v>
      </c>
      <c r="G20" s="12">
        <v>3.1831685211316289E-2</v>
      </c>
      <c r="I20" s="12">
        <v>1.5235634361273488E-2</v>
      </c>
      <c r="J20" s="21">
        <v>0.5198633894088347</v>
      </c>
      <c r="K20" s="12">
        <v>2.1220111242756801E-2</v>
      </c>
      <c r="M20" s="12">
        <v>0.12537499999999999</v>
      </c>
      <c r="N20" s="32">
        <v>0.9644703315983828</v>
      </c>
      <c r="O20">
        <f t="shared" si="0"/>
        <v>0.74264844001283215</v>
      </c>
    </row>
    <row r="21" spans="1:15" x14ac:dyDescent="0.25">
      <c r="A21" s="17">
        <v>502</v>
      </c>
      <c r="B21" t="s">
        <v>102</v>
      </c>
      <c r="E21" s="12">
        <v>1.2279761904761901E-2</v>
      </c>
      <c r="F21" s="12">
        <v>1.9869932646108937E-2</v>
      </c>
      <c r="G21" s="22">
        <v>0.39697542252524154</v>
      </c>
      <c r="H21" s="21">
        <v>0.59948279706224139</v>
      </c>
      <c r="I21" s="21">
        <v>0.54881704659793185</v>
      </c>
      <c r="J21" s="12">
        <v>1.9117231034334332E-2</v>
      </c>
      <c r="K21" s="22">
        <v>0.40438265068066426</v>
      </c>
      <c r="L21" s="22">
        <v>0.32291358064304709</v>
      </c>
      <c r="N21" s="32">
        <v>0.95826935638084587</v>
      </c>
      <c r="O21">
        <f t="shared" si="0"/>
        <v>0.71165724262833585</v>
      </c>
    </row>
    <row r="22" spans="1:15" x14ac:dyDescent="0.25">
      <c r="A22" s="17">
        <v>676</v>
      </c>
      <c r="B22" t="s">
        <v>152</v>
      </c>
      <c r="G22" s="21">
        <v>0.51259050654149374</v>
      </c>
      <c r="H22" s="22">
        <v>0.40152603464692704</v>
      </c>
      <c r="I22" s="21">
        <v>0.66330972240862818</v>
      </c>
      <c r="J22" s="12">
        <v>8.5219336029170624E-3</v>
      </c>
      <c r="K22" s="22">
        <v>0.44506353913978702</v>
      </c>
      <c r="L22" s="12">
        <v>0.21851311948286462</v>
      </c>
      <c r="N22" s="32">
        <v>0.95777031082086383</v>
      </c>
      <c r="O22">
        <f t="shared" si="0"/>
        <v>0.68160417847006016</v>
      </c>
    </row>
    <row r="23" spans="1:15" x14ac:dyDescent="0.25">
      <c r="A23" s="17">
        <v>519</v>
      </c>
      <c r="B23" t="s">
        <v>104</v>
      </c>
      <c r="E23" s="12">
        <v>1.1904761904761901E-2</v>
      </c>
      <c r="F23" s="12">
        <v>2.2343243908986937E-2</v>
      </c>
      <c r="G23" s="21">
        <v>0.50600355125516494</v>
      </c>
      <c r="H23" s="12">
        <v>0.25345117095974345</v>
      </c>
      <c r="I23" s="21">
        <v>0.62390109591093124</v>
      </c>
      <c r="J23" s="12">
        <v>0.2138161679689799</v>
      </c>
      <c r="K23" s="22">
        <v>0.50347593688164072</v>
      </c>
      <c r="L23" s="12">
        <v>0.14071527645852644</v>
      </c>
      <c r="N23" s="32">
        <v>0.95505609277829862</v>
      </c>
      <c r="O23">
        <f t="shared" si="0"/>
        <v>0.65097022351097777</v>
      </c>
    </row>
    <row r="24" spans="1:15" x14ac:dyDescent="0.25">
      <c r="A24" s="17">
        <v>738</v>
      </c>
      <c r="B24" t="s">
        <v>175</v>
      </c>
      <c r="C24" s="12">
        <v>0.15045063997821337</v>
      </c>
      <c r="D24" s="12">
        <v>0.18904743867243851</v>
      </c>
      <c r="E24" s="12">
        <v>8.6967418546365804E-2</v>
      </c>
      <c r="F24" s="12">
        <v>0.14944884094620439</v>
      </c>
      <c r="G24" s="22">
        <v>0.28413371247158725</v>
      </c>
      <c r="H24" s="22">
        <v>0.40782131479974126</v>
      </c>
      <c r="I24" s="22">
        <v>0.39110556581552192</v>
      </c>
      <c r="J24" s="22">
        <v>0.3139584484195963</v>
      </c>
      <c r="K24" s="12">
        <v>0.20795802693554613</v>
      </c>
      <c r="L24" s="22">
        <v>0.36328421385105297</v>
      </c>
      <c r="M24" s="12">
        <v>4.1666666666666498E-2</v>
      </c>
      <c r="N24" s="32">
        <v>0.95421130156874145</v>
      </c>
      <c r="O24">
        <f t="shared" si="0"/>
        <v>0.62116314425890462</v>
      </c>
    </row>
    <row r="25" spans="1:15" x14ac:dyDescent="0.25">
      <c r="A25" s="17">
        <v>527</v>
      </c>
      <c r="B25" t="s">
        <v>106</v>
      </c>
      <c r="C25" s="12">
        <v>0.10917573405624861</v>
      </c>
      <c r="D25" s="22">
        <v>0.39089556277056259</v>
      </c>
      <c r="E25" s="22">
        <v>0.263349734630694</v>
      </c>
      <c r="F25" s="22">
        <v>0.32693817693397836</v>
      </c>
      <c r="G25" s="12">
        <v>0.23715624237313301</v>
      </c>
      <c r="H25" s="22">
        <v>0.2969044542653565</v>
      </c>
      <c r="I25" s="22">
        <v>0.29193045205165763</v>
      </c>
      <c r="J25" s="12">
        <v>0.11431694315615519</v>
      </c>
      <c r="K25" s="12">
        <v>0.1405323141698836</v>
      </c>
      <c r="L25" s="22">
        <v>0.2869520957305251</v>
      </c>
      <c r="M25" s="12">
        <v>0.11495833333333325</v>
      </c>
      <c r="N25" s="32">
        <v>0.95091867438262656</v>
      </c>
      <c r="O25">
        <f t="shared" si="0"/>
        <v>0.59067563371402176</v>
      </c>
    </row>
    <row r="26" spans="1:15" x14ac:dyDescent="0.25">
      <c r="A26" s="17">
        <v>468</v>
      </c>
      <c r="B26" t="s">
        <v>91</v>
      </c>
      <c r="E26" s="22">
        <v>0.28447736989532646</v>
      </c>
      <c r="F26" s="12">
        <v>0.22397516976473225</v>
      </c>
      <c r="G26" s="22">
        <v>0.36165029622898071</v>
      </c>
      <c r="H26" s="22">
        <v>0.35050385936696149</v>
      </c>
      <c r="I26" s="22">
        <v>0.41561708199210778</v>
      </c>
      <c r="J26" s="12">
        <v>7.8236245641891716E-2</v>
      </c>
      <c r="K26" s="22">
        <v>0.36558779487041837</v>
      </c>
      <c r="L26" s="12">
        <v>9.2131095119549172E-2</v>
      </c>
      <c r="M26" s="12">
        <v>8.3333333333333245E-2</v>
      </c>
      <c r="N26" s="32">
        <v>0.93452771820140101</v>
      </c>
      <c r="O26">
        <f t="shared" si="0"/>
        <v>0.55200275217193129</v>
      </c>
    </row>
    <row r="27" spans="1:15" x14ac:dyDescent="0.25">
      <c r="A27" s="17">
        <v>362</v>
      </c>
      <c r="B27" t="s">
        <v>215</v>
      </c>
      <c r="F27" s="12">
        <v>1.3551955411804425E-2</v>
      </c>
      <c r="G27" s="21">
        <v>0.61053129799693373</v>
      </c>
      <c r="H27" s="12">
        <v>0.13360824000888694</v>
      </c>
      <c r="I27" s="21">
        <v>0.5938941699282273</v>
      </c>
      <c r="J27" s="12">
        <v>0.24405693392403816</v>
      </c>
      <c r="K27" s="22">
        <v>0.26979922256063915</v>
      </c>
      <c r="L27" s="12">
        <v>5.5279055168048929E-2</v>
      </c>
      <c r="N27" s="32">
        <v>0.92950874548725315</v>
      </c>
      <c r="O27">
        <f t="shared" si="0"/>
        <v>0.51309138567684298</v>
      </c>
    </row>
    <row r="28" spans="1:15" x14ac:dyDescent="0.25">
      <c r="A28" s="17">
        <v>565</v>
      </c>
      <c r="B28" t="s">
        <v>123</v>
      </c>
      <c r="C28" s="12">
        <v>6.6840277777777748E-3</v>
      </c>
      <c r="D28" s="12">
        <v>5.2083333333333252E-3</v>
      </c>
      <c r="E28" s="21">
        <v>0.59063191065900023</v>
      </c>
      <c r="F28" s="22">
        <v>0.42531547116091262</v>
      </c>
      <c r="G28" s="12">
        <v>0.20032108210132163</v>
      </c>
      <c r="H28" s="22">
        <v>0.26552359017460614</v>
      </c>
      <c r="I28" s="12">
        <v>0.15502303771510556</v>
      </c>
      <c r="J28" s="12">
        <v>0.15708790534163752</v>
      </c>
      <c r="K28" s="12">
        <v>0.18368273981874111</v>
      </c>
      <c r="L28" s="12">
        <v>4.5216458422246988E-2</v>
      </c>
      <c r="M28" s="12">
        <v>4.1854166666666498E-2</v>
      </c>
      <c r="N28" s="32">
        <v>0.92737615813253405</v>
      </c>
      <c r="O28">
        <f t="shared" si="0"/>
        <v>0.47582871801988896</v>
      </c>
    </row>
    <row r="29" spans="1:15" x14ac:dyDescent="0.25">
      <c r="A29" s="17">
        <v>704</v>
      </c>
      <c r="B29" t="s">
        <v>244</v>
      </c>
      <c r="G29" s="12">
        <v>9.3023388465801077E-2</v>
      </c>
      <c r="H29" s="21">
        <v>0.64029964268959938</v>
      </c>
      <c r="I29" s="12">
        <v>0.10711697122628278</v>
      </c>
      <c r="K29" s="12">
        <v>0.13111543217828883</v>
      </c>
      <c r="L29" s="21">
        <v>0.70646573824306613</v>
      </c>
      <c r="N29" s="32">
        <v>0.92570622788327361</v>
      </c>
      <c r="O29">
        <f t="shared" si="0"/>
        <v>0.44047760767672528</v>
      </c>
    </row>
    <row r="30" spans="1:15" x14ac:dyDescent="0.25">
      <c r="A30" s="17">
        <v>727</v>
      </c>
      <c r="B30" t="s">
        <v>171</v>
      </c>
      <c r="E30" s="12">
        <v>6.6250000000000007E-3</v>
      </c>
      <c r="F30" s="12">
        <v>2.1125304826062584E-2</v>
      </c>
      <c r="G30" s="22">
        <v>0.2902529172579994</v>
      </c>
      <c r="H30" s="21">
        <v>0.67745406685927856</v>
      </c>
      <c r="I30" s="12">
        <v>0.2403748251576191</v>
      </c>
      <c r="J30" s="12">
        <v>5.252266398091119E-2</v>
      </c>
      <c r="K30" s="12">
        <v>0.23575633512043725</v>
      </c>
      <c r="L30" s="22">
        <v>0.27989818200109501</v>
      </c>
      <c r="M30" s="12">
        <v>0.125</v>
      </c>
      <c r="N30" s="32">
        <v>0.92284972087300443</v>
      </c>
      <c r="O30">
        <f t="shared" si="0"/>
        <v>0.40649463729527469</v>
      </c>
    </row>
    <row r="31" spans="1:15" x14ac:dyDescent="0.25">
      <c r="A31" s="17">
        <v>558</v>
      </c>
      <c r="B31" t="s">
        <v>122</v>
      </c>
      <c r="E31" s="12">
        <v>6.2500000000000003E-3</v>
      </c>
      <c r="F31" s="12">
        <v>3.435353514388223E-2</v>
      </c>
      <c r="G31" s="22">
        <v>0.29998463104443118</v>
      </c>
      <c r="H31" s="22">
        <v>0.45259325598895184</v>
      </c>
      <c r="I31" s="22">
        <v>0.3486732539737859</v>
      </c>
      <c r="J31" s="12">
        <v>3.2653248700885554E-2</v>
      </c>
      <c r="K31" s="22">
        <v>0.28715161369177211</v>
      </c>
      <c r="L31" s="22">
        <v>0.50372101793053414</v>
      </c>
      <c r="N31" s="32">
        <v>0.9180371297097133</v>
      </c>
      <c r="O31">
        <f t="shared" si="0"/>
        <v>0.37317717006494494</v>
      </c>
    </row>
    <row r="32" spans="1:15" x14ac:dyDescent="0.25">
      <c r="A32" s="17">
        <v>780</v>
      </c>
      <c r="B32" t="s">
        <v>191</v>
      </c>
      <c r="C32" s="12">
        <v>0.117005935581303</v>
      </c>
      <c r="D32" s="12">
        <v>0.19385822510822465</v>
      </c>
      <c r="E32" s="22">
        <v>0.41171863482234972</v>
      </c>
      <c r="F32" s="21">
        <v>0.54614920191984573</v>
      </c>
      <c r="G32" s="12">
        <v>6.503388612101807E-2</v>
      </c>
      <c r="H32" s="12">
        <v>9.8661085807829452E-2</v>
      </c>
      <c r="I32" s="12">
        <v>4.4869453698488486E-2</v>
      </c>
      <c r="J32" s="22">
        <v>0.38305492891808757</v>
      </c>
      <c r="K32" s="12">
        <v>5.7850788339031331E-2</v>
      </c>
      <c r="L32" s="12">
        <v>7.7285696117031406E-3</v>
      </c>
      <c r="M32" s="12">
        <v>4.1666666666666498E-2</v>
      </c>
      <c r="N32" s="32">
        <v>0.91544731503248866</v>
      </c>
      <c r="O32">
        <f t="shared" si="0"/>
        <v>0.34162403836737626</v>
      </c>
    </row>
    <row r="33" spans="1:15" x14ac:dyDescent="0.25">
      <c r="A33" s="17">
        <v>467</v>
      </c>
      <c r="B33" t="s">
        <v>90</v>
      </c>
      <c r="C33" s="12">
        <v>1.6180765993265987E-2</v>
      </c>
      <c r="D33" s="12">
        <v>3.1933531746031724E-2</v>
      </c>
      <c r="E33" s="23">
        <v>0.76736786819991132</v>
      </c>
      <c r="F33" s="22">
        <v>0.42674163890064665</v>
      </c>
      <c r="G33" s="12">
        <v>6.6453983323768555E-3</v>
      </c>
      <c r="I33" s="12">
        <v>7.6939229659204311E-3</v>
      </c>
      <c r="J33" s="12">
        <v>6.5811348947609049E-3</v>
      </c>
      <c r="K33" s="12">
        <v>6.886018894855031E-3</v>
      </c>
      <c r="M33" s="22">
        <v>0.28181249999999969</v>
      </c>
      <c r="N33" s="32">
        <v>0.9112925930228265</v>
      </c>
      <c r="O33">
        <f t="shared" si="0"/>
        <v>0.3113194557627359</v>
      </c>
    </row>
    <row r="34" spans="1:15" x14ac:dyDescent="0.25">
      <c r="A34" s="17">
        <v>549</v>
      </c>
      <c r="B34" t="s">
        <v>115</v>
      </c>
      <c r="C34" s="21">
        <v>0.54505165007922318</v>
      </c>
      <c r="D34" s="21">
        <v>0.61789772727272707</v>
      </c>
      <c r="E34" s="12">
        <v>0.23721896653398192</v>
      </c>
      <c r="F34" s="12">
        <v>9.1558268805244675E-2</v>
      </c>
      <c r="G34" s="12">
        <v>1.104541646349496E-2</v>
      </c>
      <c r="I34" s="12">
        <v>6.3278027473412162E-3</v>
      </c>
      <c r="J34" s="12">
        <v>0.1071056886982375</v>
      </c>
      <c r="M34" s="12">
        <v>0.15624999999999972</v>
      </c>
      <c r="N34" s="32">
        <v>0.9108190683215085</v>
      </c>
      <c r="O34">
        <f t="shared" si="0"/>
        <v>0.2835556966481742</v>
      </c>
    </row>
    <row r="35" spans="1:15" x14ac:dyDescent="0.25">
      <c r="A35" s="17">
        <v>472</v>
      </c>
      <c r="B35" t="s">
        <v>93</v>
      </c>
      <c r="C35" s="22">
        <v>0.27820007674787045</v>
      </c>
      <c r="D35" s="21">
        <v>0.54531926406926379</v>
      </c>
      <c r="E35" s="22">
        <v>0.35049277605779133</v>
      </c>
      <c r="F35" s="12">
        <v>0.21306548681058923</v>
      </c>
      <c r="G35" s="12">
        <v>5.9807645243025426E-2</v>
      </c>
      <c r="H35" s="12">
        <v>1.1864617428641788E-2</v>
      </c>
      <c r="I35" s="12">
        <v>5.6413104007195333E-2</v>
      </c>
      <c r="J35" s="12">
        <v>0.17026273375769727</v>
      </c>
      <c r="K35" s="22">
        <v>0.26724213031761379</v>
      </c>
      <c r="N35" s="32">
        <v>0.91059493590107166</v>
      </c>
      <c r="O35">
        <f t="shared" si="0"/>
        <v>0.25820438141372792</v>
      </c>
    </row>
    <row r="36" spans="1:15" x14ac:dyDescent="0.25">
      <c r="A36" s="17">
        <v>546</v>
      </c>
      <c r="B36" t="s">
        <v>114</v>
      </c>
      <c r="E36" s="12">
        <v>5.0000000000000001E-3</v>
      </c>
      <c r="F36" s="12">
        <v>0.18602106220644402</v>
      </c>
      <c r="G36" s="22">
        <v>0.37347804316525324</v>
      </c>
      <c r="H36" s="12">
        <v>5.8686580061122415E-2</v>
      </c>
      <c r="I36" s="22">
        <v>0.48153425568945774</v>
      </c>
      <c r="J36" s="12">
        <v>0.21134970948608023</v>
      </c>
      <c r="K36" s="22">
        <v>0.40540416666946472</v>
      </c>
      <c r="L36" s="12">
        <v>6.338283855832412E-2</v>
      </c>
      <c r="M36" s="12">
        <v>4.1666666666666498E-2</v>
      </c>
      <c r="N36" s="32">
        <v>0.89576540197314114</v>
      </c>
      <c r="O36">
        <f t="shared" si="0"/>
        <v>0.23129055150829425</v>
      </c>
    </row>
    <row r="37" spans="1:15" x14ac:dyDescent="0.25">
      <c r="A37" s="17">
        <v>615</v>
      </c>
      <c r="B37" t="s">
        <v>138</v>
      </c>
      <c r="C37" s="12">
        <v>0.10052043102594561</v>
      </c>
      <c r="D37" s="22">
        <v>0.38241792929292912</v>
      </c>
      <c r="E37" s="21">
        <v>0.54223260356774261</v>
      </c>
      <c r="F37" s="22">
        <v>0.4274374097466257</v>
      </c>
      <c r="G37" s="12">
        <v>1.2841589545989671E-2</v>
      </c>
      <c r="H37" s="12">
        <v>1.2908037687648862E-2</v>
      </c>
      <c r="I37" s="12">
        <v>1.3485193760640245E-2</v>
      </c>
      <c r="J37" s="12">
        <v>6.8022326913340342E-2</v>
      </c>
      <c r="K37" s="12">
        <v>7.0444790949210313E-3</v>
      </c>
      <c r="M37" s="12">
        <v>0.16666666666666649</v>
      </c>
      <c r="N37" s="32">
        <v>0.89206657972342018</v>
      </c>
      <c r="O37">
        <f t="shared" si="0"/>
        <v>0.20632657120634759</v>
      </c>
    </row>
    <row r="38" spans="1:15" x14ac:dyDescent="0.25">
      <c r="A38" s="17">
        <v>734</v>
      </c>
      <c r="B38" t="s">
        <v>173</v>
      </c>
      <c r="F38" s="12">
        <v>2.0316758504049036E-2</v>
      </c>
      <c r="G38" s="22">
        <v>0.31314184919138027</v>
      </c>
      <c r="H38" s="22">
        <v>0.41224421696789659</v>
      </c>
      <c r="I38" s="22">
        <v>0.46885914756082864</v>
      </c>
      <c r="J38" s="12">
        <v>1.856999546438268E-2</v>
      </c>
      <c r="K38" s="22">
        <v>0.29109830061762704</v>
      </c>
      <c r="L38" s="12">
        <v>0.20994066560839711</v>
      </c>
      <c r="N38" s="32">
        <v>0.88453126453968201</v>
      </c>
      <c r="O38">
        <f t="shared" si="0"/>
        <v>0.18250230293728739</v>
      </c>
    </row>
    <row r="39" spans="1:15" x14ac:dyDescent="0.25">
      <c r="A39" s="17">
        <v>411</v>
      </c>
      <c r="B39" t="s">
        <v>72</v>
      </c>
      <c r="C39" s="12">
        <v>5.9513857942166751E-2</v>
      </c>
      <c r="D39" s="12">
        <v>0.22753499278499237</v>
      </c>
      <c r="E39" s="22">
        <v>0.41936882647795953</v>
      </c>
      <c r="F39" s="22">
        <v>0.40530907281360434</v>
      </c>
      <c r="G39" s="12">
        <v>4.7992791569774221E-2</v>
      </c>
      <c r="H39" s="12">
        <v>1.1246244921762025E-2</v>
      </c>
      <c r="I39" s="12">
        <v>4.2672244942956225E-2</v>
      </c>
      <c r="J39" s="12">
        <v>0.21767629514277925</v>
      </c>
      <c r="K39" s="12">
        <v>1.9676886606789123E-2</v>
      </c>
      <c r="M39" s="22">
        <v>0.32291666666666652</v>
      </c>
      <c r="N39" s="32">
        <v>0.88261576716543855</v>
      </c>
      <c r="O39">
        <f t="shared" si="0"/>
        <v>0.16107941011645319</v>
      </c>
    </row>
    <row r="40" spans="1:15" x14ac:dyDescent="0.25">
      <c r="A40" s="17">
        <v>418</v>
      </c>
      <c r="B40" t="s">
        <v>74</v>
      </c>
      <c r="C40" s="12">
        <v>5.0925925925925878E-3</v>
      </c>
      <c r="D40" s="12">
        <v>1.1363636363636362E-2</v>
      </c>
      <c r="E40" s="12">
        <v>7.9260835913312594E-2</v>
      </c>
      <c r="F40" s="12">
        <v>7.9570531678159306E-2</v>
      </c>
      <c r="G40" s="12">
        <v>0.15982398565950262</v>
      </c>
      <c r="H40" s="22">
        <v>0.43712167194944007</v>
      </c>
      <c r="I40" s="22">
        <v>0.27014936458254724</v>
      </c>
      <c r="J40" s="12">
        <v>2.1574401312946096E-2</v>
      </c>
      <c r="K40" s="22">
        <v>0.26892350387226927</v>
      </c>
      <c r="L40" s="22">
        <v>0.41872753753949277</v>
      </c>
      <c r="N40" s="32">
        <v>0.88037125399347749</v>
      </c>
      <c r="O40">
        <f t="shared" si="0"/>
        <v>0.14180968227675153</v>
      </c>
    </row>
    <row r="41" spans="1:15" x14ac:dyDescent="0.25">
      <c r="A41" s="17">
        <v>469</v>
      </c>
      <c r="B41" t="s">
        <v>92</v>
      </c>
      <c r="C41" s="12">
        <v>0.12736541270548599</v>
      </c>
      <c r="D41" s="22">
        <v>0.45483856421356372</v>
      </c>
      <c r="E41" s="22">
        <v>0.27267396432257102</v>
      </c>
      <c r="F41" s="12">
        <v>0.13929137253629686</v>
      </c>
      <c r="G41" s="12">
        <v>9.0928292950157669E-2</v>
      </c>
      <c r="H41" s="12">
        <v>8.7473529645937131E-2</v>
      </c>
      <c r="I41" s="12">
        <v>5.9609420717706516E-2</v>
      </c>
      <c r="J41" s="12">
        <v>0.12076062429482341</v>
      </c>
      <c r="K41" s="12">
        <v>0.11077110187998676</v>
      </c>
      <c r="L41" s="12">
        <v>1.2838981887176797E-2</v>
      </c>
      <c r="M41" s="22">
        <v>0.2816249999999999</v>
      </c>
      <c r="N41" s="32">
        <v>0.87118850332779152</v>
      </c>
      <c r="O41">
        <f t="shared" si="0"/>
        <v>0.12354296486007281</v>
      </c>
    </row>
    <row r="42" spans="1:15" x14ac:dyDescent="0.25">
      <c r="A42" s="17">
        <v>733</v>
      </c>
      <c r="B42" t="s">
        <v>172</v>
      </c>
      <c r="C42" s="12">
        <v>1.7211328976034852E-2</v>
      </c>
      <c r="D42" s="12">
        <v>2.1780303030303025E-2</v>
      </c>
      <c r="E42" s="21">
        <v>0.67896856110865378</v>
      </c>
      <c r="F42" s="21">
        <v>0.54608395086683803</v>
      </c>
      <c r="J42" s="12">
        <v>7.8894588847602587E-2</v>
      </c>
      <c r="N42" s="32">
        <v>0.87095862494101461</v>
      </c>
      <c r="O42">
        <f t="shared" si="0"/>
        <v>0.10760081079566511</v>
      </c>
    </row>
    <row r="43" spans="1:15" x14ac:dyDescent="0.25">
      <c r="A43" s="17">
        <v>635</v>
      </c>
      <c r="B43" t="s">
        <v>140</v>
      </c>
      <c r="C43" s="12">
        <v>4.9069518716577533E-2</v>
      </c>
      <c r="D43" s="12">
        <v>0.11870941558441529</v>
      </c>
      <c r="E43" s="21">
        <v>0.65441360754828226</v>
      </c>
      <c r="F43" s="22">
        <v>0.30444938833528445</v>
      </c>
      <c r="G43" s="12">
        <v>1.0828727826378268E-2</v>
      </c>
      <c r="J43" s="12">
        <v>0.13171130992355554</v>
      </c>
      <c r="K43" s="12">
        <v>2.2224579228017138E-2</v>
      </c>
      <c r="M43" s="12">
        <v>0.20833333333333326</v>
      </c>
      <c r="N43" s="32">
        <v>0.86607230835184068</v>
      </c>
      <c r="O43">
        <f t="shared" si="0"/>
        <v>9.3190082586331338E-2</v>
      </c>
    </row>
    <row r="44" spans="1:15" x14ac:dyDescent="0.25">
      <c r="A44" s="17">
        <v>735</v>
      </c>
      <c r="B44" t="s">
        <v>174</v>
      </c>
      <c r="C44" s="12">
        <v>2.6450782333135262E-2</v>
      </c>
      <c r="D44" s="12">
        <v>1.1363636363636362E-2</v>
      </c>
      <c r="E44" s="21">
        <v>0.53358027421494869</v>
      </c>
      <c r="F44" s="21">
        <v>0.53453374515811458</v>
      </c>
      <c r="G44" s="12">
        <v>5.3139716205718446E-2</v>
      </c>
      <c r="I44" s="12">
        <v>6.9773210084566231E-2</v>
      </c>
      <c r="J44" s="12">
        <v>0.12852425825456704</v>
      </c>
      <c r="K44" s="12">
        <v>8.6368026332443656E-2</v>
      </c>
      <c r="L44" s="12">
        <v>1.1346504034636187E-2</v>
      </c>
      <c r="M44" s="12">
        <v>4.2041666666666498E-2</v>
      </c>
      <c r="N44" s="32">
        <v>0.86121208072721733</v>
      </c>
      <c r="O44">
        <f t="shared" si="0"/>
        <v>8.0256424927315634E-2</v>
      </c>
    </row>
    <row r="45" spans="1:15" x14ac:dyDescent="0.25">
      <c r="A45" s="17">
        <v>189</v>
      </c>
      <c r="B45" t="s">
        <v>30</v>
      </c>
      <c r="C45" s="12">
        <v>0.12852458407605449</v>
      </c>
      <c r="D45" s="22">
        <v>0.36593614718614675</v>
      </c>
      <c r="E45" s="22">
        <v>0.32121019460415712</v>
      </c>
      <c r="F45" s="12">
        <v>9.6821280721247002E-2</v>
      </c>
      <c r="G45" s="12">
        <v>0.10084241305731365</v>
      </c>
      <c r="H45" s="12">
        <v>0.13539002964475946</v>
      </c>
      <c r="I45" s="12">
        <v>0.11084677485167718</v>
      </c>
      <c r="J45" s="12">
        <v>2.2852161692356647E-2</v>
      </c>
      <c r="K45" s="12">
        <v>6.7618705273255308E-2</v>
      </c>
      <c r="L45" s="12">
        <v>0.20653150309146673</v>
      </c>
      <c r="M45" s="12">
        <v>0.16666666666666663</v>
      </c>
      <c r="N45" s="32">
        <v>0.85893084210257964</v>
      </c>
      <c r="O45">
        <f t="shared" si="0"/>
        <v>6.8934718646961685E-2</v>
      </c>
    </row>
    <row r="46" spans="1:15" x14ac:dyDescent="0.25">
      <c r="A46" s="17">
        <v>662</v>
      </c>
      <c r="B46" t="s">
        <v>226</v>
      </c>
      <c r="G46" s="12">
        <v>0.13875547421922413</v>
      </c>
      <c r="H46" s="21">
        <v>0.64378560009238539</v>
      </c>
      <c r="I46" s="12">
        <v>0.17559002180092276</v>
      </c>
      <c r="K46" s="12">
        <v>0.24189482201765988</v>
      </c>
      <c r="L46" s="22">
        <v>0.26255484808975649</v>
      </c>
      <c r="N46" s="32">
        <v>0.85860294190550479</v>
      </c>
      <c r="O46">
        <f t="shared" si="0"/>
        <v>5.9187552229709561E-2</v>
      </c>
    </row>
    <row r="47" spans="1:15" x14ac:dyDescent="0.25">
      <c r="A47" s="17">
        <v>768</v>
      </c>
      <c r="B47" t="s">
        <v>186</v>
      </c>
      <c r="C47" s="22">
        <v>0.47184637428203557</v>
      </c>
      <c r="D47" s="12">
        <v>0.22700216450216398</v>
      </c>
      <c r="E47" s="12">
        <v>0.15560518944419868</v>
      </c>
      <c r="F47" s="12">
        <v>8.5017040551143591E-2</v>
      </c>
      <c r="G47" s="12">
        <v>8.7456777917651156E-3</v>
      </c>
      <c r="I47" s="12">
        <v>9.4139281173005098E-3</v>
      </c>
      <c r="J47" s="22">
        <v>0.31101390127648953</v>
      </c>
      <c r="K47" s="12">
        <v>5.218318898508284E-2</v>
      </c>
      <c r="M47" s="22">
        <v>0.29166666666666652</v>
      </c>
      <c r="N47" s="32">
        <v>0.85673273750943812</v>
      </c>
      <c r="O47">
        <f t="shared" si="0"/>
        <v>5.0707913648241919E-2</v>
      </c>
    </row>
    <row r="48" spans="1:15" x14ac:dyDescent="0.25">
      <c r="A48" s="17">
        <v>653</v>
      </c>
      <c r="B48" t="s">
        <v>146</v>
      </c>
      <c r="C48" s="12">
        <v>8.1746942463854222E-2</v>
      </c>
      <c r="D48" s="12">
        <v>8.0221861471861167E-2</v>
      </c>
      <c r="E48" s="21">
        <v>0.6056217750257995</v>
      </c>
      <c r="F48" s="22">
        <v>0.41554565135842797</v>
      </c>
      <c r="G48" s="12">
        <v>1.8321467990119876E-2</v>
      </c>
      <c r="H48" s="12">
        <v>6.329113924050625E-3</v>
      </c>
      <c r="I48" s="12">
        <v>2.3938058780138112E-2</v>
      </c>
      <c r="J48" s="12">
        <v>8.2114705245306216E-2</v>
      </c>
      <c r="K48" s="12">
        <v>0.10797482905076375</v>
      </c>
      <c r="L48" s="12">
        <v>5.1211982768815858E-3</v>
      </c>
      <c r="N48" s="32">
        <v>0.8490149575705509</v>
      </c>
      <c r="O48">
        <f t="shared" si="0"/>
        <v>4.3051777154553272E-2</v>
      </c>
    </row>
    <row r="49" spans="1:15" x14ac:dyDescent="0.25">
      <c r="A49" s="17">
        <v>376</v>
      </c>
      <c r="B49" t="s">
        <v>61</v>
      </c>
      <c r="E49" s="12">
        <v>2.1766447368421052E-2</v>
      </c>
      <c r="F49" s="12">
        <v>8.5222814100743394E-2</v>
      </c>
      <c r="G49" s="22">
        <v>0.44060471401459284</v>
      </c>
      <c r="H49" s="12">
        <v>0.13573580973268884</v>
      </c>
      <c r="I49" s="22">
        <v>0.27946940511382362</v>
      </c>
      <c r="J49" s="12">
        <v>0.20538668475555208</v>
      </c>
      <c r="K49" s="12">
        <v>0.14804514891000875</v>
      </c>
      <c r="L49" s="22">
        <v>0.26909957656173589</v>
      </c>
      <c r="N49" s="32">
        <v>0.84575671747808612</v>
      </c>
      <c r="O49">
        <f t="shared" si="0"/>
        <v>3.6411329727833036E-2</v>
      </c>
    </row>
    <row r="50" spans="1:15" x14ac:dyDescent="0.25">
      <c r="A50" s="17">
        <v>587</v>
      </c>
      <c r="B50" t="s">
        <v>130</v>
      </c>
      <c r="E50" s="12">
        <v>2.2727941176470586E-2</v>
      </c>
      <c r="F50" s="12">
        <v>1.3620678168963975E-2</v>
      </c>
      <c r="G50" s="12">
        <v>0.21267145386535261</v>
      </c>
      <c r="H50" s="22">
        <v>0.32482192177300273</v>
      </c>
      <c r="I50" s="22">
        <v>0.26119986158110375</v>
      </c>
      <c r="J50" s="12">
        <v>1.1099253190545919E-2</v>
      </c>
      <c r="K50" s="22">
        <v>0.2786234996584851</v>
      </c>
      <c r="L50" s="22">
        <v>0.39014739639059037</v>
      </c>
      <c r="N50" s="32">
        <v>0.83529745189072047</v>
      </c>
      <c r="O50">
        <f t="shared" si="0"/>
        <v>3.0414290941611775E-2</v>
      </c>
    </row>
    <row r="51" spans="1:15" x14ac:dyDescent="0.25">
      <c r="A51" s="17">
        <v>721</v>
      </c>
      <c r="B51" t="s">
        <v>167</v>
      </c>
      <c r="C51" s="12">
        <v>0.12527192884729635</v>
      </c>
      <c r="D51" s="12">
        <v>0.14780916305916286</v>
      </c>
      <c r="E51" s="12">
        <v>0.1811097596933508</v>
      </c>
      <c r="F51" s="12">
        <v>0.192831463698794</v>
      </c>
      <c r="G51" s="12">
        <v>3.7906529435075234E-2</v>
      </c>
      <c r="H51" s="12">
        <v>1.0604166666666663E-2</v>
      </c>
      <c r="I51" s="12">
        <v>2.4511443764201737E-2</v>
      </c>
      <c r="J51" s="22">
        <v>0.4397390038588635</v>
      </c>
      <c r="K51" s="12">
        <v>2.4332698211138912E-2</v>
      </c>
      <c r="L51" s="12">
        <v>1.247772575409321E-2</v>
      </c>
      <c r="M51" s="22">
        <v>0.32291666666666663</v>
      </c>
      <c r="N51" s="32">
        <v>0.83277911007436067</v>
      </c>
      <c r="O51">
        <f t="shared" si="0"/>
        <v>2.5328386143898141E-2</v>
      </c>
    </row>
    <row r="52" spans="1:15" x14ac:dyDescent="0.25">
      <c r="A52" s="17">
        <v>495</v>
      </c>
      <c r="B52" t="s">
        <v>99</v>
      </c>
      <c r="C52" s="12">
        <v>2.9167557932263811E-2</v>
      </c>
      <c r="D52" s="12">
        <v>5.5555555555555372E-2</v>
      </c>
      <c r="E52" s="21">
        <v>0.61640203449800945</v>
      </c>
      <c r="F52" s="12">
        <v>0.22617761757101815</v>
      </c>
      <c r="J52" s="12">
        <v>0.15724525835286163</v>
      </c>
      <c r="K52" s="12">
        <v>1.1734917646153815E-2</v>
      </c>
      <c r="M52" s="12">
        <v>0.23995833333333313</v>
      </c>
      <c r="N52" s="32">
        <v>0.82771386167666816</v>
      </c>
      <c r="O52">
        <f t="shared" si="0"/>
        <v>2.0964656305203746E-2</v>
      </c>
    </row>
    <row r="53" spans="1:15" x14ac:dyDescent="0.25">
      <c r="A53" s="17">
        <v>809</v>
      </c>
      <c r="B53" t="s">
        <v>198</v>
      </c>
      <c r="C53" s="21">
        <v>0.59597349103782915</v>
      </c>
      <c r="D53" s="12">
        <v>1.6571969696969689E-2</v>
      </c>
      <c r="E53" s="12">
        <v>3.7928912354415437E-2</v>
      </c>
      <c r="F53" s="12">
        <v>0.21214203275313087</v>
      </c>
      <c r="G53" s="12">
        <v>1.1398554660669847E-2</v>
      </c>
      <c r="J53" s="22">
        <v>0.30360138438660067</v>
      </c>
      <c r="K53" s="12">
        <v>7.4418975072175052E-3</v>
      </c>
      <c r="M53" s="12">
        <v>0.15662499999999999</v>
      </c>
      <c r="N53" s="32">
        <v>0.82643452529356287</v>
      </c>
      <c r="O53">
        <f t="shared" si="0"/>
        <v>1.7325915781533759E-2</v>
      </c>
    </row>
    <row r="54" spans="1:15" x14ac:dyDescent="0.25">
      <c r="A54" s="17">
        <v>479</v>
      </c>
      <c r="B54" t="s">
        <v>95</v>
      </c>
      <c r="C54" s="12">
        <v>2.6498025599128536E-2</v>
      </c>
      <c r="D54" s="12">
        <v>1.7857142857142849E-2</v>
      </c>
      <c r="E54" s="22">
        <v>0.50411193424738288</v>
      </c>
      <c r="F54" s="22">
        <v>0.30414309163227493</v>
      </c>
      <c r="G54" s="12">
        <v>7.0075674162158721E-2</v>
      </c>
      <c r="H54" s="12">
        <v>6.1831924476920666E-2</v>
      </c>
      <c r="I54" s="12">
        <v>5.7365466731724539E-2</v>
      </c>
      <c r="J54" s="12">
        <v>0.20249806981607399</v>
      </c>
      <c r="K54" s="12">
        <v>0.15723612679914561</v>
      </c>
      <c r="L54" s="12">
        <v>4.0310145669046185E-2</v>
      </c>
      <c r="N54" s="32">
        <v>0.82499306423692365</v>
      </c>
      <c r="O54">
        <f t="shared" si="0"/>
        <v>1.4293760351318409E-2</v>
      </c>
    </row>
    <row r="55" spans="1:15" x14ac:dyDescent="0.25">
      <c r="A55" s="17">
        <v>570</v>
      </c>
      <c r="B55" t="s">
        <v>126</v>
      </c>
      <c r="C55" s="22">
        <v>0.41447406045751622</v>
      </c>
      <c r="D55" s="21">
        <v>0.56764069264069228</v>
      </c>
      <c r="F55" s="12">
        <v>9.4906566240481969E-3</v>
      </c>
      <c r="J55" s="12">
        <v>6.7046893951868388E-3</v>
      </c>
      <c r="K55" s="12">
        <v>1.0089123750892839E-2</v>
      </c>
      <c r="M55" s="22">
        <v>0.28125</v>
      </c>
      <c r="N55" s="32">
        <v>0.82278443349801345</v>
      </c>
      <c r="O55">
        <f t="shared" si="0"/>
        <v>1.1760683513215882E-2</v>
      </c>
    </row>
    <row r="56" spans="1:15" x14ac:dyDescent="0.25">
      <c r="A56" s="17">
        <v>360</v>
      </c>
      <c r="B56" t="s">
        <v>56</v>
      </c>
      <c r="C56" s="12">
        <v>4.9038980491186351E-2</v>
      </c>
      <c r="D56" s="12">
        <v>0.10327191558441522</v>
      </c>
      <c r="F56" s="12">
        <v>4.1445449537127671E-2</v>
      </c>
      <c r="G56" s="12">
        <v>0.19975738213039573</v>
      </c>
      <c r="H56" s="22">
        <v>0.3005429067788476</v>
      </c>
      <c r="I56" s="22">
        <v>0.2824041597258285</v>
      </c>
      <c r="J56" s="12">
        <v>6.5747654793451543E-2</v>
      </c>
      <c r="K56" s="12">
        <v>0.21432969760548076</v>
      </c>
      <c r="L56" s="12">
        <v>7.6530432027981363E-2</v>
      </c>
      <c r="M56" s="12">
        <v>0.125</v>
      </c>
      <c r="N56" s="32">
        <v>0.80526762376791972</v>
      </c>
      <c r="O56">
        <f t="shared" si="0"/>
        <v>9.4704976665739033E-3</v>
      </c>
    </row>
    <row r="57" spans="1:15" x14ac:dyDescent="0.25">
      <c r="A57" s="17">
        <v>663</v>
      </c>
      <c r="B57" t="s">
        <v>148</v>
      </c>
      <c r="C57" s="12">
        <v>1.0185185185185176E-2</v>
      </c>
      <c r="E57" s="12">
        <v>1.3157894736842E-2</v>
      </c>
      <c r="F57" s="12">
        <v>5.0942384116446004E-3</v>
      </c>
      <c r="G57" s="12">
        <v>0.22678844367860695</v>
      </c>
      <c r="H57" s="22">
        <v>0.35383285663147679</v>
      </c>
      <c r="I57" s="22">
        <v>0.26514483371103303</v>
      </c>
      <c r="J57" s="12">
        <v>2.1873032226158044E-2</v>
      </c>
      <c r="K57" s="22">
        <v>0.37439998472587466</v>
      </c>
      <c r="L57" s="12">
        <v>0.1000751639548618</v>
      </c>
      <c r="N57" s="32">
        <v>0.80351620080260466</v>
      </c>
      <c r="O57">
        <f t="shared" si="0"/>
        <v>7.6096983047553952E-3</v>
      </c>
    </row>
    <row r="58" spans="1:15" x14ac:dyDescent="0.25">
      <c r="A58" s="17">
        <v>443</v>
      </c>
      <c r="B58" t="s">
        <v>218</v>
      </c>
      <c r="G58" s="12">
        <v>0.16354715240811463</v>
      </c>
      <c r="H58" s="21">
        <v>0.63828176546704607</v>
      </c>
      <c r="I58" s="12">
        <v>0.203122165029757</v>
      </c>
      <c r="K58" s="12">
        <v>3.7139425314112198E-2</v>
      </c>
      <c r="L58" s="12">
        <v>0.13013878454724376</v>
      </c>
      <c r="N58" s="32">
        <v>0.79806249531410189</v>
      </c>
      <c r="O58">
        <f t="shared" si="0"/>
        <v>6.0730148176805819E-3</v>
      </c>
    </row>
    <row r="59" spans="1:15" x14ac:dyDescent="0.25">
      <c r="A59" s="17">
        <v>415</v>
      </c>
      <c r="B59" t="s">
        <v>73</v>
      </c>
      <c r="F59" s="12">
        <v>1.003390487883E-2</v>
      </c>
      <c r="G59" s="22">
        <v>0.31425497531749291</v>
      </c>
      <c r="H59" s="12">
        <v>0.24648465993140789</v>
      </c>
      <c r="I59" s="22">
        <v>0.37103838758037233</v>
      </c>
      <c r="J59" s="12">
        <v>6.6485129467959703E-2</v>
      </c>
      <c r="K59" s="22">
        <v>0.28064794167091789</v>
      </c>
      <c r="L59" s="12">
        <v>3.7349354500303099E-2</v>
      </c>
      <c r="N59" s="32">
        <v>0.79201564788251844</v>
      </c>
      <c r="O59">
        <f t="shared" si="0"/>
        <v>4.8099227654254204E-3</v>
      </c>
    </row>
    <row r="60" spans="1:15" x14ac:dyDescent="0.25">
      <c r="A60" s="17">
        <v>753</v>
      </c>
      <c r="B60" t="s">
        <v>180</v>
      </c>
      <c r="C60" s="12">
        <v>9.7755681818181752E-3</v>
      </c>
      <c r="D60" s="12">
        <v>1.1363636363636362E-2</v>
      </c>
      <c r="E60" s="22">
        <v>0.32076873249299714</v>
      </c>
      <c r="F60" s="22">
        <v>0.3860893115396663</v>
      </c>
      <c r="G60" s="12">
        <v>4.8691633486889666E-2</v>
      </c>
      <c r="H60" s="12">
        <v>1.1421670783163501E-2</v>
      </c>
      <c r="I60" s="12">
        <v>4.9000117828249354E-2</v>
      </c>
      <c r="J60" s="22">
        <v>0.26685476450378554</v>
      </c>
      <c r="K60" s="12">
        <v>1.3682520112445602E-2</v>
      </c>
      <c r="M60" s="12">
        <v>0.20833333333333312</v>
      </c>
      <c r="N60" s="32">
        <v>0.79099578067196563</v>
      </c>
      <c r="O60">
        <f t="shared" si="0"/>
        <v>3.8046286128095401E-3</v>
      </c>
    </row>
    <row r="61" spans="1:15" x14ac:dyDescent="0.25">
      <c r="A61" s="17">
        <v>497</v>
      </c>
      <c r="B61" t="s">
        <v>100</v>
      </c>
      <c r="E61" s="12">
        <v>1.1904761904761901E-2</v>
      </c>
      <c r="F61" s="12">
        <v>1.3321379553636218E-2</v>
      </c>
      <c r="G61" s="22">
        <v>0.27660479845452474</v>
      </c>
      <c r="H61" s="22">
        <v>0.33995238267872513</v>
      </c>
      <c r="I61" s="22">
        <v>0.3469063401560965</v>
      </c>
      <c r="J61" s="12">
        <v>2.3560683925187162E-2</v>
      </c>
      <c r="K61" s="12">
        <v>0.20427831645363392</v>
      </c>
      <c r="L61" s="12">
        <v>7.6455154167272249E-2</v>
      </c>
      <c r="M61" s="12">
        <v>4.1666666666666498E-2</v>
      </c>
      <c r="N61" s="32">
        <v>0.79093471868986687</v>
      </c>
      <c r="O61">
        <f t="shared" si="0"/>
        <v>3.0092128615919322E-3</v>
      </c>
    </row>
    <row r="62" spans="1:15" x14ac:dyDescent="0.25">
      <c r="A62" s="17">
        <v>364</v>
      </c>
      <c r="B62" t="s">
        <v>216</v>
      </c>
      <c r="G62" s="22">
        <v>0.26837282792334211</v>
      </c>
      <c r="H62" s="12">
        <v>1.7021471679131636E-2</v>
      </c>
      <c r="I62" s="22">
        <v>0.25936484355813449</v>
      </c>
      <c r="J62" s="22">
        <v>0.30307261213821568</v>
      </c>
      <c r="K62" s="22">
        <v>0.42310212980801548</v>
      </c>
      <c r="L62" s="12">
        <v>1.1256315012558634E-2</v>
      </c>
      <c r="N62" s="32">
        <v>0.78825733672713905</v>
      </c>
      <c r="O62">
        <f t="shared" si="0"/>
        <v>2.3720341159235094E-3</v>
      </c>
    </row>
    <row r="63" spans="1:15" x14ac:dyDescent="0.25">
      <c r="A63" s="17">
        <v>183</v>
      </c>
      <c r="B63" t="s">
        <v>27</v>
      </c>
      <c r="E63" s="21">
        <v>0.58840446704997762</v>
      </c>
      <c r="F63" s="22">
        <v>0.42932995273754693</v>
      </c>
      <c r="G63" s="12">
        <v>4.3651722828312312E-2</v>
      </c>
      <c r="I63" s="12">
        <v>1.2945935779622119E-2</v>
      </c>
      <c r="N63" s="32">
        <v>0.77827597594776554</v>
      </c>
      <c r="O63">
        <f t="shared" si="0"/>
        <v>1.8460971665517645E-3</v>
      </c>
    </row>
    <row r="64" spans="1:15" x14ac:dyDescent="0.25">
      <c r="A64" s="17">
        <v>674</v>
      </c>
      <c r="B64" t="s">
        <v>151</v>
      </c>
      <c r="C64" s="22">
        <v>0.24214018246187338</v>
      </c>
      <c r="D64" s="12">
        <v>0.14982413419913387</v>
      </c>
      <c r="E64" s="12">
        <v>0.19792938227922732</v>
      </c>
      <c r="F64" s="12">
        <v>0.13837485107760242</v>
      </c>
      <c r="G64" s="12">
        <v>0.10410501431123642</v>
      </c>
      <c r="H64" s="12">
        <v>0.10448194733467937</v>
      </c>
      <c r="I64" s="12">
        <v>0.10851492672063623</v>
      </c>
      <c r="J64" s="12">
        <v>8.6903397216940736E-2</v>
      </c>
      <c r="K64" s="12">
        <v>0.12981387219288371</v>
      </c>
      <c r="L64" s="12">
        <v>4.6405849789308375E-2</v>
      </c>
      <c r="M64" s="12">
        <v>7.2916666666666491E-2</v>
      </c>
      <c r="N64" s="32">
        <v>0.77629000485611721</v>
      </c>
      <c r="O64">
        <f t="shared" si="0"/>
        <v>1.4331067783873335E-3</v>
      </c>
    </row>
    <row r="65" spans="1:15" x14ac:dyDescent="0.25">
      <c r="A65" s="17">
        <v>717</v>
      </c>
      <c r="B65" t="s">
        <v>165</v>
      </c>
      <c r="C65" s="12">
        <v>5.1875000000000003E-3</v>
      </c>
      <c r="E65" s="22">
        <v>0.48755768096712349</v>
      </c>
      <c r="F65" s="21">
        <v>0.52654912112990115</v>
      </c>
      <c r="K65" s="12">
        <v>8.0248381406000761E-3</v>
      </c>
      <c r="N65" s="32">
        <v>0.76057916199699704</v>
      </c>
      <c r="O65">
        <f t="shared" si="0"/>
        <v>1.0899911525580543E-3</v>
      </c>
    </row>
    <row r="66" spans="1:15" x14ac:dyDescent="0.25">
      <c r="A66" s="17">
        <v>698</v>
      </c>
      <c r="B66" t="s">
        <v>158</v>
      </c>
      <c r="C66" s="12">
        <v>7.8278402901564556E-2</v>
      </c>
      <c r="D66" s="12">
        <v>0.17860822510822461</v>
      </c>
      <c r="E66" s="12">
        <v>0.16777310924369726</v>
      </c>
      <c r="F66" s="12">
        <v>6.1500411760186086E-2</v>
      </c>
      <c r="J66" s="22">
        <v>0.3405827071599814</v>
      </c>
      <c r="K66" s="12">
        <v>7.123394732009884E-3</v>
      </c>
      <c r="M66" s="22">
        <v>0.35454166666666653</v>
      </c>
      <c r="N66" s="33">
        <v>0.75010948831839463</v>
      </c>
      <c r="O66">
        <f t="shared" si="0"/>
        <v>8.1761270571689931E-4</v>
      </c>
    </row>
    <row r="67" spans="1:15" x14ac:dyDescent="0.25">
      <c r="A67" s="17">
        <v>555</v>
      </c>
      <c r="B67" t="s">
        <v>119</v>
      </c>
      <c r="G67" s="12">
        <v>0.15784085233506587</v>
      </c>
      <c r="H67" s="22">
        <v>0.31162667939133859</v>
      </c>
      <c r="I67" s="12">
        <v>0.19466869662769451</v>
      </c>
      <c r="K67" s="12">
        <v>0.21423741429655924</v>
      </c>
      <c r="L67" s="22">
        <v>0.26664727949894129</v>
      </c>
      <c r="N67" s="33">
        <v>0.73097227802339515</v>
      </c>
      <c r="O67">
        <f t="shared" si="0"/>
        <v>5.9765222203875365E-4</v>
      </c>
    </row>
    <row r="68" spans="1:15" x14ac:dyDescent="0.25">
      <c r="A68" s="17">
        <v>369</v>
      </c>
      <c r="B68" t="s">
        <v>59</v>
      </c>
      <c r="C68" s="12">
        <v>0.18253431991483449</v>
      </c>
      <c r="D68" s="12">
        <v>4.8318001443001413E-2</v>
      </c>
      <c r="E68" s="12">
        <v>6.4375000000000005E-3</v>
      </c>
      <c r="F68" s="12">
        <v>0.21875894364308313</v>
      </c>
      <c r="G68" s="12">
        <v>0.24501150911621411</v>
      </c>
      <c r="H68" s="12">
        <v>4.5172704760237235E-2</v>
      </c>
      <c r="I68" s="12">
        <v>0.15731008046403874</v>
      </c>
      <c r="J68" s="12">
        <v>2.2022422529983886E-2</v>
      </c>
      <c r="K68" s="12">
        <v>1.0821508849549813E-2</v>
      </c>
      <c r="M68" s="12">
        <v>0.20833333333333326</v>
      </c>
      <c r="N68" s="33">
        <v>0.71905551568309156</v>
      </c>
      <c r="O68">
        <f t="shared" si="0"/>
        <v>4.2974512671722155E-4</v>
      </c>
    </row>
    <row r="69" spans="1:15" x14ac:dyDescent="0.25">
      <c r="A69" s="17">
        <v>557</v>
      </c>
      <c r="B69" t="s">
        <v>121</v>
      </c>
      <c r="C69" s="12">
        <v>3.1035848682907485E-2</v>
      </c>
      <c r="D69" s="12">
        <v>0.20609289321789301</v>
      </c>
      <c r="E69" s="12">
        <v>1.1904761904761901E-2</v>
      </c>
      <c r="F69" s="12">
        <v>2.2931921142399468E-2</v>
      </c>
      <c r="G69" s="12">
        <v>0.20683904569261588</v>
      </c>
      <c r="H69" s="12">
        <v>8.1652554753131407E-2</v>
      </c>
      <c r="I69" s="12">
        <v>0.18152905985612725</v>
      </c>
      <c r="J69" s="12">
        <v>2.4571501478489712E-2</v>
      </c>
      <c r="K69" s="12">
        <v>0.23400443915613936</v>
      </c>
      <c r="L69" s="12">
        <v>2.4799860187136487E-2</v>
      </c>
      <c r="M69" s="12">
        <v>0.125</v>
      </c>
      <c r="N69" s="33">
        <v>0.71770957699429605</v>
      </c>
      <c r="O69">
        <f t="shared" si="0"/>
        <v>3.0843219311157722E-4</v>
      </c>
    </row>
    <row r="70" spans="1:15" x14ac:dyDescent="0.25">
      <c r="A70" s="17">
        <v>372</v>
      </c>
      <c r="B70" t="s">
        <v>60</v>
      </c>
      <c r="C70" s="22">
        <v>0.40695035526836965</v>
      </c>
      <c r="D70" s="12">
        <v>0.22244769119769087</v>
      </c>
      <c r="E70" s="12">
        <v>7.1344353530885973E-2</v>
      </c>
      <c r="F70" s="12">
        <v>6.3979502316329401E-2</v>
      </c>
      <c r="G70" s="12">
        <v>3.9261002814889874E-2</v>
      </c>
      <c r="I70" s="12">
        <v>1.3855046397333736E-2</v>
      </c>
      <c r="J70" s="12">
        <v>7.2053800487328033E-3</v>
      </c>
      <c r="M70" s="12">
        <v>0.23995833333333325</v>
      </c>
      <c r="N70" s="33">
        <v>0.71344781713907268</v>
      </c>
      <c r="O70">
        <f t="shared" ref="O70:O133" si="1">N70*O69</f>
        <v>2.2005027491087169E-4</v>
      </c>
    </row>
    <row r="71" spans="1:15" x14ac:dyDescent="0.25">
      <c r="A71" s="17">
        <v>775</v>
      </c>
      <c r="B71" t="s">
        <v>188</v>
      </c>
      <c r="C71" s="12">
        <v>7.4476690928896749E-2</v>
      </c>
      <c r="D71" s="12">
        <v>0.17789384920634888</v>
      </c>
      <c r="E71" s="12">
        <v>2.1904761904761899E-2</v>
      </c>
      <c r="F71" s="12">
        <v>3.1524299529808647E-2</v>
      </c>
      <c r="G71" s="12">
        <v>7.5706141087498166E-2</v>
      </c>
      <c r="H71" s="12">
        <v>3.327652784054666E-2</v>
      </c>
      <c r="I71" s="12">
        <v>6.3356651401666825E-2</v>
      </c>
      <c r="J71" s="12">
        <v>0.23973651040103638</v>
      </c>
      <c r="K71" s="12">
        <v>0.21591141450463289</v>
      </c>
      <c r="L71" s="12">
        <v>1.8389132659508249E-2</v>
      </c>
      <c r="M71" s="12">
        <v>0.16666666666666649</v>
      </c>
      <c r="N71" s="33">
        <v>0.70585660968289199</v>
      </c>
      <c r="O71">
        <f t="shared" si="1"/>
        <v>1.5532394100837625E-4</v>
      </c>
    </row>
    <row r="72" spans="1:15" x14ac:dyDescent="0.25">
      <c r="A72" s="17">
        <v>515</v>
      </c>
      <c r="B72" t="s">
        <v>220</v>
      </c>
      <c r="G72" s="12">
        <v>7.1297197989610747E-2</v>
      </c>
      <c r="H72" s="22">
        <v>0.28582462261149422</v>
      </c>
      <c r="I72" s="12">
        <v>6.8525074404666875E-2</v>
      </c>
      <c r="K72" s="12">
        <v>2.3342137721245139E-2</v>
      </c>
      <c r="L72" s="21">
        <v>0.50756149191717181</v>
      </c>
      <c r="N72" s="33">
        <v>0.70286948556234174</v>
      </c>
      <c r="O72">
        <f t="shared" si="1"/>
        <v>1.0917245851207293E-4</v>
      </c>
    </row>
    <row r="73" spans="1:15" x14ac:dyDescent="0.25">
      <c r="A73" s="17">
        <v>550</v>
      </c>
      <c r="B73" t="s">
        <v>116</v>
      </c>
      <c r="F73" s="12">
        <v>3.5759761961261766E-2</v>
      </c>
      <c r="G73" s="12">
        <v>0.17324492003111339</v>
      </c>
      <c r="H73" s="22">
        <v>0.40754933396029025</v>
      </c>
      <c r="I73" s="12">
        <v>0.20294729229679451</v>
      </c>
      <c r="J73" s="12">
        <v>2.1698125509740131E-2</v>
      </c>
      <c r="K73" s="12">
        <v>0.12420739245372478</v>
      </c>
      <c r="L73" s="12">
        <v>6.5396225844481168E-2</v>
      </c>
      <c r="N73" s="33">
        <v>0.69855849626449107</v>
      </c>
      <c r="O73">
        <f t="shared" si="1"/>
        <v>7.6263348451691205E-5</v>
      </c>
    </row>
    <row r="74" spans="1:15" x14ac:dyDescent="0.25">
      <c r="A74" s="17">
        <v>459</v>
      </c>
      <c r="B74" t="s">
        <v>211</v>
      </c>
      <c r="G74" s="12">
        <v>0.17173866619072412</v>
      </c>
      <c r="H74" s="12">
        <v>0.12563730959372232</v>
      </c>
      <c r="I74" s="12">
        <v>0.19976318938036136</v>
      </c>
      <c r="K74" s="12">
        <v>0.14011422879688246</v>
      </c>
      <c r="L74" s="22">
        <v>0.36370740769023635</v>
      </c>
      <c r="N74" s="33">
        <v>0.68291539275496826</v>
      </c>
      <c r="O74">
        <f t="shared" si="1"/>
        <v>5.20814145606957E-5</v>
      </c>
    </row>
    <row r="75" spans="1:15" x14ac:dyDescent="0.25">
      <c r="A75" s="17">
        <v>461</v>
      </c>
      <c r="B75" t="s">
        <v>239</v>
      </c>
      <c r="G75" s="12">
        <v>4.849579796116249E-2</v>
      </c>
      <c r="H75" s="21">
        <v>0.64215940821443462</v>
      </c>
      <c r="I75" s="12">
        <v>1.7620908699274605E-2</v>
      </c>
      <c r="K75" s="12">
        <v>3.2876097781634146E-2</v>
      </c>
      <c r="L75" s="12">
        <v>1.5386071011948336E-2</v>
      </c>
      <c r="N75" s="33">
        <v>0.68148674036771362</v>
      </c>
      <c r="O75">
        <f t="shared" si="1"/>
        <v>3.5492793442708093E-5</v>
      </c>
    </row>
    <row r="76" spans="1:15" x14ac:dyDescent="0.25">
      <c r="A76" s="17">
        <v>675</v>
      </c>
      <c r="B76" t="s">
        <v>242</v>
      </c>
      <c r="G76" s="12">
        <v>0.19869372757183174</v>
      </c>
      <c r="H76" s="12">
        <v>0.17934716595293013</v>
      </c>
      <c r="I76" s="12">
        <v>0.19261435422738402</v>
      </c>
      <c r="K76" s="12">
        <v>5.2654863330822976E-2</v>
      </c>
      <c r="L76" s="22">
        <v>0.35754263375219397</v>
      </c>
      <c r="N76" s="33">
        <v>0.67685935847291645</v>
      </c>
      <c r="O76">
        <f t="shared" si="1"/>
        <v>2.4023629400043135E-5</v>
      </c>
    </row>
    <row r="77" spans="1:15" x14ac:dyDescent="0.25">
      <c r="A77" s="17">
        <v>465</v>
      </c>
      <c r="B77" t="s">
        <v>89</v>
      </c>
      <c r="C77" s="12">
        <v>1.1424873737373725E-2</v>
      </c>
      <c r="D77" s="12">
        <v>0.10134830447330417</v>
      </c>
      <c r="E77" s="12">
        <v>7.0122180451127503E-2</v>
      </c>
      <c r="F77" s="12">
        <v>0.15848383891233558</v>
      </c>
      <c r="G77" s="12">
        <v>2.7089847089727174E-2</v>
      </c>
      <c r="H77" s="12">
        <v>6.213337449830175E-3</v>
      </c>
      <c r="I77" s="12">
        <v>1.4964249912708342E-2</v>
      </c>
      <c r="J77" s="12">
        <v>6.683725533898574E-2</v>
      </c>
      <c r="K77" s="12">
        <v>0.17283377611981665</v>
      </c>
      <c r="M77" s="22">
        <v>0.36495833333333327</v>
      </c>
      <c r="N77" s="33">
        <v>0.67546635764375251</v>
      </c>
      <c r="O77">
        <f t="shared" si="1"/>
        <v>1.6227153448230504E-5</v>
      </c>
    </row>
    <row r="78" spans="1:15" x14ac:dyDescent="0.25">
      <c r="A78" s="17">
        <v>745</v>
      </c>
      <c r="B78" t="s">
        <v>177</v>
      </c>
      <c r="C78" s="22">
        <v>0.3547091627054858</v>
      </c>
      <c r="E78" s="12">
        <v>4.7086650449653537E-2</v>
      </c>
      <c r="F78" s="12">
        <v>4.5431763621265789E-2</v>
      </c>
      <c r="G78" s="12">
        <v>8.2130123605345402E-3</v>
      </c>
      <c r="I78" s="12">
        <v>8.4933958079564803E-3</v>
      </c>
      <c r="J78" s="22">
        <v>0.40924107140264809</v>
      </c>
      <c r="M78" s="12">
        <v>4.2229166666666498E-2</v>
      </c>
      <c r="N78" s="33">
        <v>0.67341080861307001</v>
      </c>
      <c r="O78">
        <f t="shared" si="1"/>
        <v>1.0927540525061271E-5</v>
      </c>
    </row>
    <row r="79" spans="1:15" x14ac:dyDescent="0.25">
      <c r="A79" s="17">
        <v>538</v>
      </c>
      <c r="B79" t="s">
        <v>112</v>
      </c>
      <c r="C79" s="12">
        <v>1.1960988562091501E-2</v>
      </c>
      <c r="D79" s="12">
        <v>7.0887445887445708E-2</v>
      </c>
      <c r="E79" s="22">
        <v>0.44145860975969325</v>
      </c>
      <c r="F79" s="12">
        <v>0.18289828926210064</v>
      </c>
      <c r="G79" s="12">
        <v>1.9007281749625793E-2</v>
      </c>
      <c r="I79" s="12">
        <v>1.6790131402756189E-2</v>
      </c>
      <c r="J79" s="12">
        <v>0.13916679648454899</v>
      </c>
      <c r="K79" s="12">
        <v>6.5082224742733586E-3</v>
      </c>
      <c r="L79" s="12">
        <v>5.1165235696656874E-3</v>
      </c>
      <c r="M79" s="12">
        <v>4.1666666666666498E-2</v>
      </c>
      <c r="N79" s="33">
        <v>0.67049803098926963</v>
      </c>
      <c r="O79">
        <f t="shared" si="1"/>
        <v>7.326894405609032E-6</v>
      </c>
    </row>
    <row r="80" spans="1:15" x14ac:dyDescent="0.25">
      <c r="A80" s="17">
        <v>722</v>
      </c>
      <c r="B80" t="s">
        <v>168</v>
      </c>
      <c r="C80" s="12">
        <v>0.16136289364230527</v>
      </c>
      <c r="D80" s="12">
        <v>1.7857142857142849E-2</v>
      </c>
      <c r="E80" s="12">
        <v>0.22989071944567274</v>
      </c>
      <c r="F80" s="22">
        <v>0.43176867787017825</v>
      </c>
      <c r="J80" s="12">
        <v>5.4431089759819723E-2</v>
      </c>
      <c r="N80" s="33">
        <v>0.65918441391698201</v>
      </c>
      <c r="O80">
        <f t="shared" si="1"/>
        <v>4.8297745945930042E-6</v>
      </c>
    </row>
    <row r="81" spans="1:15" x14ac:dyDescent="0.25">
      <c r="A81" s="17">
        <v>318</v>
      </c>
      <c r="B81" t="s">
        <v>41</v>
      </c>
      <c r="C81" s="12">
        <v>1.4026725589225575E-2</v>
      </c>
      <c r="E81" s="21">
        <v>0.54149657231313542</v>
      </c>
      <c r="F81" s="12">
        <v>0.2254630716714309</v>
      </c>
      <c r="J81" s="12">
        <v>1.9219664633413826E-2</v>
      </c>
      <c r="N81" s="33">
        <v>0.65658314357806002</v>
      </c>
      <c r="O81">
        <f t="shared" si="1"/>
        <v>3.1711485860913253E-6</v>
      </c>
    </row>
    <row r="82" spans="1:15" x14ac:dyDescent="0.25">
      <c r="A82" s="17">
        <v>103</v>
      </c>
      <c r="B82" t="s">
        <v>213</v>
      </c>
      <c r="F82" s="12">
        <v>4.9596408020023755E-2</v>
      </c>
      <c r="G82" s="12">
        <v>0.20627078862921777</v>
      </c>
      <c r="H82" s="12">
        <v>2.0767298658402586E-2</v>
      </c>
      <c r="I82" s="22">
        <v>0.38969614610841113</v>
      </c>
      <c r="J82" s="12">
        <v>1.0278688674416888E-2</v>
      </c>
      <c r="K82" s="12">
        <v>4.2099484881684829E-2</v>
      </c>
      <c r="L82" s="12">
        <v>0.13972441701528518</v>
      </c>
      <c r="N82" s="33">
        <v>0.63230867910832012</v>
      </c>
      <c r="O82">
        <f t="shared" si="1"/>
        <v>2.0051447737276227E-6</v>
      </c>
    </row>
    <row r="83" spans="1:15" x14ac:dyDescent="0.25">
      <c r="A83" s="17">
        <v>475</v>
      </c>
      <c r="B83" t="s">
        <v>219</v>
      </c>
      <c r="G83" s="22">
        <v>0.25874613868072738</v>
      </c>
      <c r="I83" s="22">
        <v>0.39922572718260019</v>
      </c>
      <c r="J83" s="12">
        <v>7.1317909522825799E-3</v>
      </c>
      <c r="K83" s="12">
        <v>0.15373720049436873</v>
      </c>
      <c r="N83" s="33">
        <v>0.62582466980766061</v>
      </c>
      <c r="O83">
        <f t="shared" si="1"/>
        <v>1.2548690659346458E-6</v>
      </c>
    </row>
    <row r="84" spans="1:15" x14ac:dyDescent="0.25">
      <c r="A84" s="17">
        <v>644</v>
      </c>
      <c r="B84" t="s">
        <v>143</v>
      </c>
      <c r="C84" s="12">
        <v>7.996632996632988E-3</v>
      </c>
      <c r="D84" s="12">
        <v>5.0662878787878701E-2</v>
      </c>
      <c r="E84" s="22">
        <v>0.47339119858469669</v>
      </c>
      <c r="F84" s="12">
        <v>0.23916824608606074</v>
      </c>
      <c r="J84" s="12">
        <v>7.2750269733436977E-3</v>
      </c>
      <c r="N84" s="33">
        <v>0.62542455878705028</v>
      </c>
      <c r="O84">
        <f t="shared" si="1"/>
        <v>7.848259318976937E-7</v>
      </c>
    </row>
    <row r="85" spans="1:15" x14ac:dyDescent="0.25">
      <c r="A85" s="17">
        <v>659</v>
      </c>
      <c r="B85" t="s">
        <v>147</v>
      </c>
      <c r="C85" s="12">
        <v>2.0452069716775587E-2</v>
      </c>
      <c r="D85" s="12">
        <v>1.6571969696969689E-2</v>
      </c>
      <c r="E85" s="12">
        <v>6.95394736842105E-3</v>
      </c>
      <c r="F85" s="12">
        <v>2.9637499214800245E-2</v>
      </c>
      <c r="G85" s="12">
        <v>5.6390948512867529E-2</v>
      </c>
      <c r="H85" s="12">
        <v>0.17569977542880319</v>
      </c>
      <c r="I85" s="12">
        <v>8.1771858033224162E-2</v>
      </c>
      <c r="J85" s="12">
        <v>7.7897272766191211E-2</v>
      </c>
      <c r="K85" s="12">
        <v>0.11790352353191084</v>
      </c>
      <c r="L85" s="22">
        <v>0.27024364147270502</v>
      </c>
      <c r="M85" s="12">
        <v>4.1666666666666498E-2</v>
      </c>
      <c r="N85" s="33">
        <v>0.62287123436044611</v>
      </c>
      <c r="O85">
        <f t="shared" si="1"/>
        <v>4.8884549695920389E-7</v>
      </c>
    </row>
    <row r="86" spans="1:15" x14ac:dyDescent="0.25">
      <c r="A86" s="17">
        <v>393</v>
      </c>
      <c r="B86" t="s">
        <v>217</v>
      </c>
      <c r="G86" s="12">
        <v>0.16228178387538078</v>
      </c>
      <c r="H86" s="12">
        <v>1.5841041701233315E-2</v>
      </c>
      <c r="I86" s="22">
        <v>0.33640254812559528</v>
      </c>
      <c r="K86" s="22">
        <v>0.30277385373128274</v>
      </c>
      <c r="N86" s="33">
        <v>0.61854651770566127</v>
      </c>
      <c r="O86">
        <f t="shared" si="1"/>
        <v>3.0237367984020896E-7</v>
      </c>
    </row>
    <row r="87" spans="1:15" x14ac:dyDescent="0.25">
      <c r="A87" s="17">
        <v>771</v>
      </c>
      <c r="B87" t="s">
        <v>187</v>
      </c>
      <c r="C87" s="12">
        <v>4.3668610120815979E-2</v>
      </c>
      <c r="D87" s="12">
        <v>2.2155303030303025E-2</v>
      </c>
      <c r="E87" s="12">
        <v>0.1099472947073566</v>
      </c>
      <c r="F87" s="12">
        <v>7.3182066788707256E-2</v>
      </c>
      <c r="G87" s="12">
        <v>2.1821939101092251E-2</v>
      </c>
      <c r="H87" s="12">
        <v>1.4479935228182025E-2</v>
      </c>
      <c r="I87" s="12">
        <v>3.2962134795732276E-2</v>
      </c>
      <c r="J87" s="22">
        <v>0.33443951977981018</v>
      </c>
      <c r="K87" s="12">
        <v>3.9214320323105525E-2</v>
      </c>
      <c r="L87" s="12">
        <v>8.3095676417215374E-3</v>
      </c>
      <c r="M87" s="12">
        <v>0.125</v>
      </c>
      <c r="N87" s="33">
        <v>0.60096265589452025</v>
      </c>
      <c r="O87">
        <f t="shared" si="1"/>
        <v>1.8171528970937133E-7</v>
      </c>
    </row>
    <row r="88" spans="1:15" x14ac:dyDescent="0.25">
      <c r="A88" s="17">
        <v>664</v>
      </c>
      <c r="B88" t="s">
        <v>149</v>
      </c>
      <c r="C88" s="12">
        <v>3.0821623093681902E-2</v>
      </c>
      <c r="D88" s="12">
        <v>6.8813131313131132E-2</v>
      </c>
      <c r="E88" s="12">
        <v>2.4736842105263127E-2</v>
      </c>
      <c r="F88" s="12">
        <v>1.2005233734090003E-2</v>
      </c>
      <c r="G88" s="12">
        <v>0.11177595189638467</v>
      </c>
      <c r="H88" s="12">
        <v>0.21663621617311013</v>
      </c>
      <c r="I88" s="12">
        <v>0.138562817342748</v>
      </c>
      <c r="J88" s="12">
        <v>1.9394195537179384E-2</v>
      </c>
      <c r="K88" s="12">
        <v>7.3611901775293476E-2</v>
      </c>
      <c r="L88" s="12">
        <v>0.11397640027670974</v>
      </c>
      <c r="M88" s="12">
        <v>4.1854166666666498E-2</v>
      </c>
      <c r="N88" s="33">
        <v>0.59803246062295334</v>
      </c>
      <c r="O88">
        <f t="shared" si="1"/>
        <v>1.0867164183770816E-7</v>
      </c>
    </row>
    <row r="89" spans="1:15" x14ac:dyDescent="0.25">
      <c r="A89" s="17">
        <v>506</v>
      </c>
      <c r="B89" t="s">
        <v>103</v>
      </c>
      <c r="C89" s="12">
        <v>6.242912581699335E-2</v>
      </c>
      <c r="D89" s="12">
        <v>5.1001082251082137E-2</v>
      </c>
      <c r="E89" s="12">
        <v>8.8129883532360093E-2</v>
      </c>
      <c r="F89" s="12">
        <v>8.1709748923093725E-2</v>
      </c>
      <c r="G89" s="12">
        <v>0.10065163145390407</v>
      </c>
      <c r="H89" s="12">
        <v>7.4422520582325138E-2</v>
      </c>
      <c r="I89" s="12">
        <v>0.10854333231406205</v>
      </c>
      <c r="J89" s="12">
        <v>4.7076110474232304E-2</v>
      </c>
      <c r="K89" s="12">
        <v>0.11008782448806995</v>
      </c>
      <c r="L89" s="12">
        <v>8.8853487050661137E-2</v>
      </c>
      <c r="M89" s="12">
        <v>4.1666666666666498E-2</v>
      </c>
      <c r="N89" s="33">
        <v>0.59061311584248011</v>
      </c>
      <c r="O89">
        <f t="shared" si="1"/>
        <v>6.4182896989486835E-8</v>
      </c>
    </row>
    <row r="90" spans="1:15" x14ac:dyDescent="0.25">
      <c r="A90" s="17">
        <v>413</v>
      </c>
      <c r="B90" t="s">
        <v>237</v>
      </c>
      <c r="G90" s="12">
        <v>3.0663659387327152E-2</v>
      </c>
      <c r="H90" s="12">
        <v>9.2143059451366499E-2</v>
      </c>
      <c r="I90" s="12">
        <v>3.3952601108130094E-2</v>
      </c>
      <c r="K90" s="12">
        <v>0.13643709968060075</v>
      </c>
      <c r="L90" s="22">
        <v>0.44203208308715103</v>
      </c>
      <c r="N90" s="33">
        <v>0.59036830507330817</v>
      </c>
      <c r="O90">
        <f t="shared" si="1"/>
        <v>3.7891548110378075E-8</v>
      </c>
    </row>
    <row r="91" spans="1:15" x14ac:dyDescent="0.25">
      <c r="A91" s="17">
        <v>419</v>
      </c>
      <c r="B91" t="s">
        <v>75</v>
      </c>
      <c r="C91" s="12">
        <v>0.15374641018023349</v>
      </c>
      <c r="D91" s="22">
        <v>0.45037427849927814</v>
      </c>
      <c r="E91" s="12">
        <v>0.10540108543417365</v>
      </c>
      <c r="F91" s="12">
        <v>9.1260833020281752E-3</v>
      </c>
      <c r="N91" s="33">
        <v>0.5876990494974319</v>
      </c>
      <c r="O91">
        <f t="shared" si="1"/>
        <v>2.2268826808455407E-8</v>
      </c>
    </row>
    <row r="92" spans="1:15" x14ac:dyDescent="0.25">
      <c r="A92" s="17">
        <v>606</v>
      </c>
      <c r="B92" t="s">
        <v>135</v>
      </c>
      <c r="C92" s="12">
        <v>0.10446985170330744</v>
      </c>
      <c r="D92" s="12">
        <v>0.13675405844155789</v>
      </c>
      <c r="E92" s="12">
        <v>0.16424296034203142</v>
      </c>
      <c r="F92" s="12">
        <v>8.6594312549814312E-2</v>
      </c>
      <c r="G92" s="12">
        <v>2.9985230834334138E-2</v>
      </c>
      <c r="H92" s="12">
        <v>2.7771270174128174E-2</v>
      </c>
      <c r="I92" s="12">
        <v>2.8537966381825E-2</v>
      </c>
      <c r="J92" s="12">
        <v>0.11194264803183045</v>
      </c>
      <c r="K92" s="12">
        <v>1.7347128459743007E-2</v>
      </c>
      <c r="M92" s="12">
        <v>8.3333333333333245E-2</v>
      </c>
      <c r="N92" s="33">
        <v>0.56750238039459455</v>
      </c>
      <c r="O92">
        <f t="shared" si="1"/>
        <v>1.2637612222393406E-8</v>
      </c>
    </row>
    <row r="93" spans="1:15" x14ac:dyDescent="0.25">
      <c r="A93" s="17">
        <v>317</v>
      </c>
      <c r="B93" t="s">
        <v>40</v>
      </c>
      <c r="C93" s="12">
        <v>0.11945790626856791</v>
      </c>
      <c r="E93" s="12">
        <v>1.6904761904761902E-2</v>
      </c>
      <c r="F93" s="22">
        <v>0.39184316574513234</v>
      </c>
      <c r="J93" s="12">
        <v>0.17793058435822812</v>
      </c>
      <c r="N93" s="33">
        <v>0.56721739472311405</v>
      </c>
      <c r="O93">
        <f t="shared" si="1"/>
        <v>7.1682734803069716E-9</v>
      </c>
    </row>
    <row r="94" spans="1:15" x14ac:dyDescent="0.25">
      <c r="A94" s="17">
        <v>175</v>
      </c>
      <c r="B94" t="s">
        <v>24</v>
      </c>
      <c r="C94" s="12">
        <v>9.8268592790651504E-2</v>
      </c>
      <c r="E94" s="12">
        <v>0.11575538109980829</v>
      </c>
      <c r="F94" s="12">
        <v>7.9163942749327795E-2</v>
      </c>
      <c r="G94" s="12">
        <v>0.10851943205118228</v>
      </c>
      <c r="H94" s="12">
        <v>7.0958948978096056E-2</v>
      </c>
      <c r="I94" s="12">
        <v>0.17224793351154186</v>
      </c>
      <c r="J94" s="12">
        <v>3.8207614989630899E-2</v>
      </c>
      <c r="K94" s="12">
        <v>4.953875373116725E-2</v>
      </c>
      <c r="L94" s="12">
        <v>3.1468950040654989E-2</v>
      </c>
      <c r="N94" s="33">
        <v>0.55433524057796602</v>
      </c>
      <c r="O94">
        <f t="shared" si="1"/>
        <v>3.9736266042346186E-9</v>
      </c>
    </row>
    <row r="95" spans="1:15" x14ac:dyDescent="0.25">
      <c r="A95" s="17">
        <v>388</v>
      </c>
      <c r="B95" t="s">
        <v>65</v>
      </c>
      <c r="F95" s="21">
        <v>0.51772019223012899</v>
      </c>
      <c r="G95" s="12">
        <v>1.0677507853294188E-2</v>
      </c>
      <c r="I95" s="12">
        <v>1.5469934455557232E-2</v>
      </c>
      <c r="J95" s="12">
        <v>1.1167157178691978E-2</v>
      </c>
      <c r="N95" s="33">
        <v>0.53549667442896298</v>
      </c>
      <c r="O95">
        <f t="shared" si="1"/>
        <v>2.1278638319900911E-9</v>
      </c>
    </row>
    <row r="96" spans="1:15" x14ac:dyDescent="0.25">
      <c r="A96" s="17">
        <v>616</v>
      </c>
      <c r="B96" t="s">
        <v>241</v>
      </c>
      <c r="G96" s="12">
        <v>7.0109985019840004E-3</v>
      </c>
      <c r="H96" s="22">
        <v>0.36596081323152013</v>
      </c>
      <c r="I96" s="12">
        <v>7.1430834368357409E-3</v>
      </c>
      <c r="K96" s="12">
        <v>1.0089907422281736E-2</v>
      </c>
      <c r="L96" s="12">
        <v>0.22375468667072276</v>
      </c>
      <c r="N96" s="33">
        <v>0.51966752806763905</v>
      </c>
      <c r="O96">
        <f t="shared" si="1"/>
        <v>1.1057817376348247E-9</v>
      </c>
    </row>
    <row r="97" spans="1:15" x14ac:dyDescent="0.25">
      <c r="A97" s="17">
        <v>311</v>
      </c>
      <c r="B97" t="s">
        <v>38</v>
      </c>
      <c r="F97" s="12">
        <v>1.8348082765054091E-2</v>
      </c>
      <c r="G97" s="12">
        <v>2.8820201845686892E-2</v>
      </c>
      <c r="H97" s="12">
        <v>0.11123550240354896</v>
      </c>
      <c r="I97" s="12">
        <v>2.8416906914516975E-2</v>
      </c>
      <c r="J97" s="12">
        <v>0.25361999392281609</v>
      </c>
      <c r="K97" s="12">
        <v>9.1963491152326687E-2</v>
      </c>
      <c r="L97" s="12">
        <v>7.8572953139038629E-2</v>
      </c>
      <c r="N97" s="34">
        <v>0.48589944898207305</v>
      </c>
      <c r="O97">
        <f t="shared" si="1"/>
        <v>5.3729873701120058E-10</v>
      </c>
    </row>
    <row r="98" spans="1:15" x14ac:dyDescent="0.25">
      <c r="A98" s="17">
        <v>802</v>
      </c>
      <c r="B98" t="s">
        <v>195</v>
      </c>
      <c r="E98" s="12">
        <v>1.176644736842105E-2</v>
      </c>
      <c r="F98" s="12">
        <v>0.13027521134438189</v>
      </c>
      <c r="G98" s="12">
        <v>3.3026955281254697E-2</v>
      </c>
      <c r="H98" s="12">
        <v>6.6007220480602757E-2</v>
      </c>
      <c r="I98" s="12">
        <v>3.0414874010812058E-2</v>
      </c>
      <c r="J98" s="12">
        <v>0.22854147551287302</v>
      </c>
      <c r="K98" s="12">
        <v>3.7403759890367871E-2</v>
      </c>
      <c r="L98" s="12">
        <v>7.9440736920097899E-2</v>
      </c>
      <c r="N98" s="34">
        <v>0.48549005894158226</v>
      </c>
      <c r="O98">
        <f t="shared" si="1"/>
        <v>2.6085319550080549E-10</v>
      </c>
    </row>
    <row r="99" spans="1:15" x14ac:dyDescent="0.25">
      <c r="A99" s="17">
        <v>423</v>
      </c>
      <c r="B99" t="s">
        <v>76</v>
      </c>
      <c r="C99" s="12">
        <v>6.6585957615369326E-2</v>
      </c>
      <c r="D99" s="12">
        <v>0.20287698412698388</v>
      </c>
      <c r="E99" s="12">
        <v>0.18518870706177173</v>
      </c>
      <c r="F99" s="12">
        <v>7.7275594339378528E-2</v>
      </c>
      <c r="G99" s="12">
        <v>5.4744655252518901E-3</v>
      </c>
      <c r="I99" s="12">
        <v>7.2209456611601599E-3</v>
      </c>
      <c r="J99" s="12">
        <v>4.2137011342747561E-2</v>
      </c>
      <c r="L99" s="12">
        <v>7.9265454641634821E-3</v>
      </c>
      <c r="N99" s="34">
        <v>0.47513877213631339</v>
      </c>
      <c r="O99">
        <f t="shared" si="1"/>
        <v>1.2394146701808642E-10</v>
      </c>
    </row>
    <row r="100" spans="1:15" x14ac:dyDescent="0.25">
      <c r="A100" s="17">
        <v>327</v>
      </c>
      <c r="B100" t="s">
        <v>45</v>
      </c>
      <c r="C100" s="12">
        <v>3.9675214151317077E-2</v>
      </c>
      <c r="D100" s="12">
        <v>3.4991612554112539E-2</v>
      </c>
      <c r="E100" s="12">
        <v>9.1817226890756082E-2</v>
      </c>
      <c r="F100" s="12">
        <v>3.7683272236200008E-2</v>
      </c>
      <c r="G100" s="12">
        <v>2.7139081870285665E-2</v>
      </c>
      <c r="H100" s="12">
        <v>3.9862604598193137E-2</v>
      </c>
      <c r="I100" s="12">
        <v>1.3949593292020075E-2</v>
      </c>
      <c r="J100" s="12">
        <v>9.9585848738850985E-2</v>
      </c>
      <c r="K100" s="12">
        <v>1.3146040283206317E-2</v>
      </c>
      <c r="L100" s="12">
        <v>6.9459358901494371E-3</v>
      </c>
      <c r="M100" s="12">
        <v>0.19791666666666649</v>
      </c>
      <c r="N100" s="34">
        <v>0.47202742407805465</v>
      </c>
      <c r="O100">
        <f t="shared" si="1"/>
        <v>5.8503771413002508E-11</v>
      </c>
    </row>
    <row r="101" spans="1:15" x14ac:dyDescent="0.25">
      <c r="A101" s="17">
        <v>706</v>
      </c>
      <c r="B101" t="s">
        <v>162</v>
      </c>
      <c r="C101" s="12">
        <v>7.1319444444444373E-3</v>
      </c>
      <c r="D101" s="12">
        <v>5.1001082251082137E-2</v>
      </c>
      <c r="E101" s="12">
        <v>8.1704260651629057E-2</v>
      </c>
      <c r="F101" s="12">
        <v>0.19518508490836167</v>
      </c>
      <c r="J101" s="12">
        <v>0.17845563338907819</v>
      </c>
      <c r="K101" s="12">
        <v>7.9729106182718813E-3</v>
      </c>
      <c r="L101" s="12">
        <v>5.5877996722755643E-3</v>
      </c>
      <c r="M101" s="12">
        <v>4.1666666666666498E-2</v>
      </c>
      <c r="N101" s="34">
        <v>0.45915423594489135</v>
      </c>
      <c r="O101">
        <f t="shared" si="1"/>
        <v>2.6862254463031742E-11</v>
      </c>
    </row>
    <row r="102" spans="1:15" x14ac:dyDescent="0.25">
      <c r="A102" s="17">
        <v>779</v>
      </c>
      <c r="B102" t="s">
        <v>190</v>
      </c>
      <c r="C102" s="12">
        <v>0.1848357657456921</v>
      </c>
      <c r="E102" s="12">
        <v>3.5562500000000004E-2</v>
      </c>
      <c r="F102" s="12">
        <v>0.16825049725514635</v>
      </c>
      <c r="G102" s="12">
        <v>1.6560662205261478E-2</v>
      </c>
      <c r="H102" s="12">
        <v>1.3176745170642061E-2</v>
      </c>
      <c r="I102" s="12">
        <v>1.6841361893877152E-2</v>
      </c>
      <c r="J102" s="12">
        <v>0.11270123145335127</v>
      </c>
      <c r="K102" s="12">
        <v>1.7382643048869918E-2</v>
      </c>
      <c r="N102" s="34">
        <v>0.45602791226042483</v>
      </c>
      <c r="O102">
        <f t="shared" si="1"/>
        <v>1.2249937821384644E-11</v>
      </c>
    </row>
    <row r="103" spans="1:15" x14ac:dyDescent="0.25">
      <c r="A103" s="17">
        <v>535</v>
      </c>
      <c r="B103" t="s">
        <v>111</v>
      </c>
      <c r="D103" s="12">
        <v>0.14048971861471835</v>
      </c>
      <c r="E103" s="12">
        <v>1.1625E-2</v>
      </c>
      <c r="F103" s="12">
        <v>1.9999500646086778E-2</v>
      </c>
      <c r="G103" s="12">
        <v>4.8549235710793039E-2</v>
      </c>
      <c r="H103" s="12">
        <v>5.4820140654613311E-2</v>
      </c>
      <c r="I103" s="12">
        <v>3.2523828706797465E-2</v>
      </c>
      <c r="J103" s="12">
        <v>9.2008841205874325E-2</v>
      </c>
      <c r="K103" s="12">
        <v>0.1231150520347476</v>
      </c>
      <c r="L103" s="12">
        <v>4.4448803377675192E-2</v>
      </c>
      <c r="N103" s="34">
        <v>0.44891527174785251</v>
      </c>
      <c r="O103">
        <f t="shared" si="1"/>
        <v>5.4991841659811839E-12</v>
      </c>
    </row>
    <row r="104" spans="1:15" x14ac:dyDescent="0.25">
      <c r="A104" s="17">
        <v>481</v>
      </c>
      <c r="B104" t="s">
        <v>97</v>
      </c>
      <c r="C104" s="12">
        <v>4.9284350861556692E-2</v>
      </c>
      <c r="D104" s="12">
        <v>1.1738636363636363E-2</v>
      </c>
      <c r="E104" s="12">
        <v>0.12185518944419868</v>
      </c>
      <c r="F104" s="12">
        <v>0.1008947445956087</v>
      </c>
      <c r="G104" s="12">
        <v>2.1628383707228405E-2</v>
      </c>
      <c r="H104" s="12">
        <v>3.1856963317290543E-2</v>
      </c>
      <c r="J104" s="12">
        <v>7.816965476907739E-2</v>
      </c>
      <c r="K104" s="12">
        <v>3.5649647233793151E-2</v>
      </c>
      <c r="L104" s="12">
        <v>6.4988674000864147E-3</v>
      </c>
      <c r="M104" s="12">
        <v>0.10454166666666651</v>
      </c>
      <c r="N104" s="34">
        <v>0.44429782216659919</v>
      </c>
      <c r="O104">
        <f t="shared" si="1"/>
        <v>2.4432755486384861E-12</v>
      </c>
    </row>
    <row r="105" spans="1:15" x14ac:dyDescent="0.25">
      <c r="A105" s="17">
        <v>463</v>
      </c>
      <c r="B105" t="s">
        <v>88</v>
      </c>
      <c r="E105" s="12">
        <v>9.6018538994545016E-2</v>
      </c>
      <c r="F105" s="12">
        <v>0.14559932778684362</v>
      </c>
      <c r="G105" s="12">
        <v>1.5948322825064951E-2</v>
      </c>
      <c r="I105" s="12">
        <v>2.6355688650847774E-2</v>
      </c>
      <c r="J105" s="12">
        <v>7.8098552738633864E-2</v>
      </c>
      <c r="K105" s="12">
        <v>0.15276999693325613</v>
      </c>
      <c r="N105" s="34">
        <v>0.42200355688301761</v>
      </c>
      <c r="O105">
        <f t="shared" si="1"/>
        <v>1.0310709719707474E-12</v>
      </c>
    </row>
    <row r="106" spans="1:15" x14ac:dyDescent="0.25">
      <c r="A106" s="17">
        <v>725</v>
      </c>
      <c r="B106" t="s">
        <v>169</v>
      </c>
      <c r="C106" s="12">
        <v>1.7118736383442263E-2</v>
      </c>
      <c r="D106" s="12">
        <v>4.182449494949482E-2</v>
      </c>
      <c r="E106" s="12">
        <v>5.2412464985994389E-2</v>
      </c>
      <c r="F106" s="12">
        <v>6.2956362435529573E-2</v>
      </c>
      <c r="G106" s="12">
        <v>4.9485504154174006E-2</v>
      </c>
      <c r="H106" s="12">
        <v>4.7335591957085525E-2</v>
      </c>
      <c r="I106" s="12">
        <v>3.0441869952631425E-2</v>
      </c>
      <c r="J106" s="12">
        <v>2.0751548230574388E-2</v>
      </c>
      <c r="K106" s="12">
        <v>6.2552508682828994E-2</v>
      </c>
      <c r="L106" s="12">
        <v>1.8160758174164814E-2</v>
      </c>
      <c r="M106" s="12">
        <v>0.125</v>
      </c>
      <c r="N106" s="34">
        <v>0.42098995709195219</v>
      </c>
      <c r="O106">
        <f t="shared" si="1"/>
        <v>4.3407052424872238E-13</v>
      </c>
    </row>
    <row r="107" spans="1:15" x14ac:dyDescent="0.25">
      <c r="A107" s="17">
        <v>700</v>
      </c>
      <c r="B107" t="s">
        <v>159</v>
      </c>
      <c r="E107" s="12">
        <v>6.981772445820425E-2</v>
      </c>
      <c r="F107" s="22">
        <v>0.28624072098526154</v>
      </c>
      <c r="G107" s="12">
        <v>1.5255033541722769E-2</v>
      </c>
      <c r="I107" s="12">
        <v>5.6205253482972126E-3</v>
      </c>
      <c r="J107" s="12">
        <v>4.4605408102100119E-2</v>
      </c>
      <c r="K107" s="12">
        <v>2.2872591344877187E-2</v>
      </c>
      <c r="M107" s="12">
        <v>4.1666666666666498E-2</v>
      </c>
      <c r="N107" s="34">
        <v>0.41837064636919696</v>
      </c>
      <c r="O107">
        <f t="shared" si="1"/>
        <v>1.8160236579975418E-13</v>
      </c>
    </row>
    <row r="108" spans="1:15" x14ac:dyDescent="0.25">
      <c r="A108" s="17">
        <v>569</v>
      </c>
      <c r="B108" t="s">
        <v>125</v>
      </c>
      <c r="D108" s="12">
        <v>0.11255411255411232</v>
      </c>
      <c r="E108" s="12">
        <v>6.5789473684210497E-3</v>
      </c>
      <c r="F108" s="12">
        <v>1.1974741247218926E-2</v>
      </c>
      <c r="G108" s="12">
        <v>4.5185605693509295E-2</v>
      </c>
      <c r="H108" s="12">
        <v>6.0609687322214188E-2</v>
      </c>
      <c r="I108" s="12">
        <v>7.7873973245315323E-2</v>
      </c>
      <c r="J108" s="12">
        <v>1.0564443681580032E-2</v>
      </c>
      <c r="K108" s="12">
        <v>0.13216442481794652</v>
      </c>
      <c r="L108" s="12">
        <v>2.7565686392836346E-2</v>
      </c>
      <c r="N108" s="34">
        <v>0.39843322723754271</v>
      </c>
      <c r="O108">
        <f t="shared" si="1"/>
        <v>7.2356416679568817E-14</v>
      </c>
    </row>
    <row r="109" spans="1:15" x14ac:dyDescent="0.25">
      <c r="A109" s="17">
        <v>777</v>
      </c>
      <c r="B109" t="s">
        <v>189</v>
      </c>
      <c r="C109" s="12">
        <v>1.5583778966131901E-2</v>
      </c>
      <c r="E109" s="22">
        <v>0.33413054695562416</v>
      </c>
      <c r="F109" s="12">
        <v>8.024453442278924E-2</v>
      </c>
      <c r="N109" s="34">
        <v>0.39710701511234858</v>
      </c>
      <c r="O109">
        <f t="shared" si="1"/>
        <v>2.8733240651848922E-14</v>
      </c>
    </row>
    <row r="110" spans="1:15" x14ac:dyDescent="0.25">
      <c r="A110" s="17">
        <v>165</v>
      </c>
      <c r="B110" t="s">
        <v>19</v>
      </c>
      <c r="C110" s="12">
        <v>6.0321282679738512E-2</v>
      </c>
      <c r="D110" s="12">
        <v>4.5792748917748802E-2</v>
      </c>
      <c r="E110" s="12">
        <v>0.20102849034350562</v>
      </c>
      <c r="F110" s="12">
        <v>0.15077599034158601</v>
      </c>
      <c r="N110" s="34">
        <v>0.39161897452888639</v>
      </c>
      <c r="O110">
        <f t="shared" si="1"/>
        <v>1.1252482238968786E-14</v>
      </c>
    </row>
    <row r="111" spans="1:15" x14ac:dyDescent="0.25">
      <c r="A111" s="17">
        <v>754</v>
      </c>
      <c r="B111" t="s">
        <v>181</v>
      </c>
      <c r="C111" s="12">
        <v>3.4936683006535921E-2</v>
      </c>
      <c r="D111" s="12">
        <v>6.7001082251082103E-2</v>
      </c>
      <c r="E111" s="12">
        <v>5.0062656641603899E-2</v>
      </c>
      <c r="F111" s="12">
        <v>9.2018399584342381E-2</v>
      </c>
      <c r="G111" s="12">
        <v>1.3908395274272893E-2</v>
      </c>
      <c r="H111" s="12">
        <v>8.8383838383838259E-3</v>
      </c>
      <c r="I111" s="12">
        <v>1.4461068481534087E-2</v>
      </c>
      <c r="J111" s="12">
        <v>0.16721051855579569</v>
      </c>
      <c r="K111" s="12">
        <v>2.3437203107386211E-2</v>
      </c>
      <c r="N111" s="34">
        <v>0.39161305738994501</v>
      </c>
      <c r="O111">
        <f t="shared" si="1"/>
        <v>4.4066189728286201E-15</v>
      </c>
    </row>
    <row r="112" spans="1:15" x14ac:dyDescent="0.25">
      <c r="A112" s="17">
        <v>758</v>
      </c>
      <c r="B112" t="s">
        <v>183</v>
      </c>
      <c r="C112" s="12">
        <v>4.2984347147950089E-2</v>
      </c>
      <c r="D112" s="12">
        <v>0.12644300144300119</v>
      </c>
      <c r="E112" s="12">
        <v>9.4705882352941126E-2</v>
      </c>
      <c r="F112" s="12">
        <v>4.6719041152150795E-2</v>
      </c>
      <c r="J112" s="12">
        <v>1.6369523469496113E-2</v>
      </c>
      <c r="M112" s="12">
        <v>0.125</v>
      </c>
      <c r="N112" s="34">
        <v>0.3790438471386155</v>
      </c>
      <c r="O112">
        <f t="shared" si="1"/>
        <v>1.6703018083349744E-15</v>
      </c>
    </row>
    <row r="113" spans="1:15" x14ac:dyDescent="0.25">
      <c r="A113" s="17">
        <v>553</v>
      </c>
      <c r="B113" t="s">
        <v>240</v>
      </c>
      <c r="G113" s="12">
        <v>7.2867073534368717E-3</v>
      </c>
      <c r="H113" s="12">
        <v>2.7486566492211949E-2</v>
      </c>
      <c r="K113" s="12">
        <v>5.0732956862634144E-3</v>
      </c>
      <c r="L113" s="22">
        <v>0.34243323656987262</v>
      </c>
      <c r="N113" s="34">
        <v>0.36838797799734513</v>
      </c>
      <c r="O113">
        <f t="shared" si="1"/>
        <v>6.1531910581783031E-16</v>
      </c>
    </row>
    <row r="114" spans="1:15" x14ac:dyDescent="0.25">
      <c r="A114" s="17">
        <v>352</v>
      </c>
      <c r="B114" t="s">
        <v>234</v>
      </c>
      <c r="G114" s="12">
        <v>6.2766055553272207E-2</v>
      </c>
      <c r="H114" s="12">
        <v>7.0358767729401112E-2</v>
      </c>
      <c r="I114" s="12">
        <v>4.7761939266814851E-2</v>
      </c>
      <c r="J114" s="12">
        <v>1.6548682626635162E-2</v>
      </c>
      <c r="K114" s="12">
        <v>0.16337294695012441</v>
      </c>
      <c r="L114" s="12">
        <v>7.2939304012300962E-2</v>
      </c>
      <c r="N114" s="34">
        <v>0.36714842934010938</v>
      </c>
      <c r="O114">
        <f t="shared" si="1"/>
        <v>2.2591344324397697E-16</v>
      </c>
    </row>
    <row r="115" spans="1:15" x14ac:dyDescent="0.25">
      <c r="A115" s="17">
        <v>338</v>
      </c>
      <c r="B115" t="s">
        <v>50</v>
      </c>
      <c r="C115" s="12">
        <v>1.5029275599128538E-2</v>
      </c>
      <c r="D115" s="12">
        <v>0.16831259018758973</v>
      </c>
      <c r="E115" s="12">
        <v>0.02</v>
      </c>
      <c r="G115" s="12">
        <v>2.9403491711694214E-2</v>
      </c>
      <c r="H115" s="12">
        <v>1.3436514969174924E-2</v>
      </c>
      <c r="I115" s="12">
        <v>2.9182072807070126E-2</v>
      </c>
      <c r="J115" s="12">
        <v>7.9866556701216382E-2</v>
      </c>
      <c r="K115" s="12">
        <v>7.2921570926033741E-2</v>
      </c>
      <c r="N115" s="34">
        <v>0.3633828021903982</v>
      </c>
      <c r="O115">
        <f t="shared" si="1"/>
        <v>8.2093060058477837E-17</v>
      </c>
    </row>
    <row r="116" spans="1:15" x14ac:dyDescent="0.25">
      <c r="A116" s="17">
        <v>545</v>
      </c>
      <c r="B116" t="s">
        <v>247</v>
      </c>
      <c r="K116" s="12">
        <v>1.8547202584618189E-2</v>
      </c>
      <c r="L116" s="22">
        <v>0.3450692719084833</v>
      </c>
      <c r="N116" s="34">
        <v>0.35721640480128825</v>
      </c>
      <c r="O116">
        <f t="shared" si="1"/>
        <v>2.9324987773225688E-17</v>
      </c>
    </row>
    <row r="117" spans="1:15" x14ac:dyDescent="0.25">
      <c r="A117" s="17">
        <v>188</v>
      </c>
      <c r="B117" t="s">
        <v>29</v>
      </c>
      <c r="C117" s="12">
        <v>7.6797385620915003E-3</v>
      </c>
      <c r="E117" s="12">
        <v>9.0244545186495606E-2</v>
      </c>
      <c r="F117" s="12">
        <v>7.2377430681337132E-2</v>
      </c>
      <c r="G117" s="12">
        <v>2.0637614086931568E-2</v>
      </c>
      <c r="H117" s="12">
        <v>0.12578577126304558</v>
      </c>
      <c r="I117" s="12">
        <v>1.0820180705858513E-2</v>
      </c>
      <c r="J117" s="12">
        <v>2.9225810189371954E-2</v>
      </c>
      <c r="K117" s="12">
        <v>2.0027169181392353E-2</v>
      </c>
      <c r="L117" s="12">
        <v>4.1346912390980727E-2</v>
      </c>
      <c r="N117" s="34">
        <v>0.35318794700163358</v>
      </c>
      <c r="O117">
        <f t="shared" si="1"/>
        <v>1.0357232227473588E-17</v>
      </c>
    </row>
    <row r="118" spans="1:15" x14ac:dyDescent="0.25">
      <c r="A118" s="17">
        <v>556</v>
      </c>
      <c r="B118" t="s">
        <v>120</v>
      </c>
      <c r="C118" s="12">
        <v>5.0894607843137256E-3</v>
      </c>
      <c r="D118" s="12">
        <v>0.12260173160173149</v>
      </c>
      <c r="E118" s="12">
        <v>5.0000000000000001E-3</v>
      </c>
      <c r="F118" s="12">
        <v>1.1603639762071931E-2</v>
      </c>
      <c r="G118" s="12">
        <v>8.741546070206993E-2</v>
      </c>
      <c r="H118" s="12">
        <v>1.4615211975403589E-2</v>
      </c>
      <c r="I118" s="12">
        <v>9.5077580455175809E-3</v>
      </c>
      <c r="K118" s="12">
        <v>1.7413851283478866E-2</v>
      </c>
      <c r="L118" s="12">
        <v>1.0362338622006327E-2</v>
      </c>
      <c r="M118" s="12">
        <v>0.125</v>
      </c>
      <c r="N118" s="34">
        <v>0.3493911504328534</v>
      </c>
      <c r="O118">
        <f t="shared" si="1"/>
        <v>3.6187252832572212E-18</v>
      </c>
    </row>
    <row r="119" spans="1:15" x14ac:dyDescent="0.25">
      <c r="A119" s="17">
        <v>347</v>
      </c>
      <c r="B119" t="s">
        <v>52</v>
      </c>
      <c r="C119" s="12">
        <v>5.2085592444048215E-2</v>
      </c>
      <c r="D119" s="12">
        <v>0.1334990079365076</v>
      </c>
      <c r="E119" s="12">
        <v>6.5654761904761896E-2</v>
      </c>
      <c r="F119" s="12">
        <v>6.3769504104132686E-3</v>
      </c>
      <c r="G119" s="12">
        <v>6.1588148100790675E-3</v>
      </c>
      <c r="J119" s="12">
        <v>5.1611193426187758E-2</v>
      </c>
      <c r="K119" s="12">
        <v>8.3539205651605164E-3</v>
      </c>
      <c r="M119" s="12">
        <v>8.3520833333333239E-2</v>
      </c>
      <c r="N119" s="34">
        <v>0.34679435611525733</v>
      </c>
      <c r="O119">
        <f t="shared" si="1"/>
        <v>1.2549535045651903E-18</v>
      </c>
    </row>
    <row r="120" spans="1:15" x14ac:dyDescent="0.25">
      <c r="A120" s="17">
        <v>681</v>
      </c>
      <c r="B120" t="s">
        <v>153</v>
      </c>
      <c r="C120" s="12">
        <v>0.11247873960190127</v>
      </c>
      <c r="E120" s="12">
        <v>0.19417330089930693</v>
      </c>
      <c r="F120" s="12">
        <v>7.040123929466216E-2</v>
      </c>
      <c r="J120" s="12">
        <v>1.6270215583423932E-2</v>
      </c>
      <c r="N120" s="34">
        <v>0.34597887751359013</v>
      </c>
      <c r="O120">
        <f t="shared" si="1"/>
        <v>4.3418740484121066E-19</v>
      </c>
    </row>
    <row r="121" spans="1:15" x14ac:dyDescent="0.25">
      <c r="A121" s="17">
        <v>637</v>
      </c>
      <c r="B121" t="s">
        <v>141</v>
      </c>
      <c r="E121" s="12">
        <v>1.3532894736842001E-2</v>
      </c>
      <c r="F121" s="12">
        <v>7.0718763447663573E-3</v>
      </c>
      <c r="G121" s="12">
        <v>3.230751712435051E-2</v>
      </c>
      <c r="H121" s="12">
        <v>0.22372242772884449</v>
      </c>
      <c r="I121" s="12">
        <v>3.2454115750489773E-2</v>
      </c>
      <c r="J121" s="12">
        <v>6.3063714954703573E-3</v>
      </c>
      <c r="K121" s="12">
        <v>3.9447415437937811E-2</v>
      </c>
      <c r="L121" s="12">
        <v>3.3261456885018803E-2</v>
      </c>
      <c r="N121" s="34">
        <v>0.34308514937753076</v>
      </c>
      <c r="O121">
        <f t="shared" si="1"/>
        <v>1.4896325064778918E-19</v>
      </c>
    </row>
    <row r="122" spans="1:15" x14ac:dyDescent="0.25">
      <c r="A122" s="17">
        <v>480</v>
      </c>
      <c r="B122" t="s">
        <v>96</v>
      </c>
      <c r="E122" s="12">
        <v>0.20849366062214339</v>
      </c>
      <c r="F122" s="12">
        <v>0.14694237315707034</v>
      </c>
      <c r="J122" s="12">
        <v>2.275882958396689E-2</v>
      </c>
      <c r="N122" s="34">
        <v>0.34016625405751599</v>
      </c>
      <c r="O122">
        <f t="shared" si="1"/>
        <v>5.0672270965089286E-20</v>
      </c>
    </row>
    <row r="123" spans="1:15" x14ac:dyDescent="0.25">
      <c r="A123" s="17">
        <v>312</v>
      </c>
      <c r="B123" t="s">
        <v>39</v>
      </c>
      <c r="C123" s="12">
        <v>1.5485739750445626E-2</v>
      </c>
      <c r="D123" s="12">
        <v>1.6571969696969689E-2</v>
      </c>
      <c r="E123" s="12">
        <v>4.4852941176470588E-2</v>
      </c>
      <c r="F123" s="12">
        <v>0.12681359805076292</v>
      </c>
      <c r="G123" s="12">
        <v>5.0133461181394489E-3</v>
      </c>
      <c r="J123" s="12">
        <v>0.16897720479945239</v>
      </c>
      <c r="N123" s="34">
        <v>0.33231442669169853</v>
      </c>
      <c r="O123">
        <f t="shared" si="1"/>
        <v>1.6839126674930046E-20</v>
      </c>
    </row>
    <row r="124" spans="1:15" x14ac:dyDescent="0.25">
      <c r="A124" s="17">
        <v>350</v>
      </c>
      <c r="B124" t="s">
        <v>53</v>
      </c>
      <c r="C124" s="12">
        <v>7.777777777777775E-3</v>
      </c>
      <c r="D124" s="12">
        <v>0.16686958874458835</v>
      </c>
      <c r="E124" s="12">
        <v>0.02</v>
      </c>
      <c r="G124" s="12">
        <v>2.7929178744917276E-2</v>
      </c>
      <c r="H124" s="12">
        <v>5.5981546035106411E-2</v>
      </c>
      <c r="I124" s="12">
        <v>1.5496475903078906E-2</v>
      </c>
      <c r="J124" s="12">
        <v>3.6008727889547815E-2</v>
      </c>
      <c r="K124" s="12">
        <v>3.879600335575735E-2</v>
      </c>
      <c r="N124" s="34">
        <v>0.3218397211985542</v>
      </c>
      <c r="O124">
        <f t="shared" si="1"/>
        <v>5.4194998342866233E-21</v>
      </c>
    </row>
    <row r="125" spans="1:15" x14ac:dyDescent="0.25">
      <c r="A125" s="17">
        <v>786</v>
      </c>
      <c r="B125" t="s">
        <v>192</v>
      </c>
      <c r="C125" s="12">
        <v>0.1068949606357693</v>
      </c>
      <c r="D125" s="12">
        <v>5.958333333333325E-3</v>
      </c>
      <c r="E125" s="12">
        <v>6.101853899454502E-2</v>
      </c>
      <c r="F125" s="12">
        <v>0.15424987471792326</v>
      </c>
      <c r="G125" s="12">
        <v>8.5186261403196184E-3</v>
      </c>
      <c r="J125" s="12">
        <v>8.1735425408090041E-3</v>
      </c>
      <c r="N125" s="34">
        <v>0.30669159323176909</v>
      </c>
      <c r="O125">
        <f t="shared" si="1"/>
        <v>1.662115038696673E-21</v>
      </c>
    </row>
    <row r="126" spans="1:15" x14ac:dyDescent="0.25">
      <c r="A126" s="17">
        <v>518</v>
      </c>
      <c r="B126" t="s">
        <v>221</v>
      </c>
      <c r="G126" s="12">
        <v>6.2903098137890119E-3</v>
      </c>
      <c r="H126" s="12">
        <v>0.17080786238967188</v>
      </c>
      <c r="J126" s="12">
        <v>0.12067716873084217</v>
      </c>
      <c r="K126" s="12">
        <v>1.407829677361302E-2</v>
      </c>
      <c r="L126" s="12">
        <v>8.2412587167120244E-3</v>
      </c>
      <c r="N126" s="34">
        <v>0.2915462330700509</v>
      </c>
      <c r="O126">
        <f t="shared" si="1"/>
        <v>4.8458337846109684E-22</v>
      </c>
    </row>
    <row r="127" spans="1:15" x14ac:dyDescent="0.25">
      <c r="A127" s="17">
        <v>96</v>
      </c>
      <c r="B127" t="s">
        <v>7</v>
      </c>
      <c r="F127" s="12">
        <v>5.2551194339655726E-3</v>
      </c>
      <c r="G127" s="12">
        <v>2.0278041414721025E-2</v>
      </c>
      <c r="H127" s="12">
        <v>4.0845249765964917E-2</v>
      </c>
      <c r="I127" s="12">
        <v>1.3552974707893281E-2</v>
      </c>
      <c r="J127" s="12">
        <v>1.8318514892784632E-2</v>
      </c>
      <c r="K127" s="12">
        <v>3.669269570881243E-2</v>
      </c>
      <c r="L127" s="12">
        <v>6.9809106355630632E-2</v>
      </c>
      <c r="M127" s="12">
        <v>0.125</v>
      </c>
      <c r="N127" s="34">
        <v>0.29027092951135847</v>
      </c>
      <c r="O127">
        <f t="shared" si="1"/>
        <v>1.4066046769165698E-22</v>
      </c>
    </row>
    <row r="128" spans="1:15" x14ac:dyDescent="0.25">
      <c r="A128" s="17">
        <v>726</v>
      </c>
      <c r="B128" t="s">
        <v>170</v>
      </c>
      <c r="C128" s="12">
        <v>5.3507625272331077E-2</v>
      </c>
      <c r="D128" s="12">
        <v>2.698863636363636E-2</v>
      </c>
      <c r="E128" s="12">
        <v>7.864473684210524E-2</v>
      </c>
      <c r="F128" s="12">
        <v>6.4127248366630155E-2</v>
      </c>
      <c r="J128" s="12">
        <v>9.4242037828039527E-2</v>
      </c>
      <c r="K128" s="12">
        <v>1.1665610759484444E-2</v>
      </c>
      <c r="N128" s="34">
        <v>0.28912208343009849</v>
      </c>
      <c r="O128">
        <f t="shared" si="1"/>
        <v>4.0668047475263925E-23</v>
      </c>
    </row>
    <row r="129" spans="1:15" x14ac:dyDescent="0.25">
      <c r="A129" s="17">
        <v>442</v>
      </c>
      <c r="B129" t="s">
        <v>80</v>
      </c>
      <c r="D129" s="12">
        <v>3.4429112554112538E-2</v>
      </c>
      <c r="E129" s="12">
        <v>6.2500000000000003E-3</v>
      </c>
      <c r="F129" s="12">
        <v>2.1269061514154461E-2</v>
      </c>
      <c r="G129" s="12">
        <v>3.7537428200687763E-2</v>
      </c>
      <c r="H129" s="12">
        <v>9.3348899314419836E-2</v>
      </c>
      <c r="I129" s="12">
        <v>4.2354525262491449E-2</v>
      </c>
      <c r="J129" s="12">
        <v>1.7377510952805344E-2</v>
      </c>
      <c r="K129" s="12">
        <v>2.2840156012022876E-2</v>
      </c>
      <c r="L129" s="12">
        <v>5.4551745392312841E-2</v>
      </c>
      <c r="N129" s="34">
        <v>0.28756786476501039</v>
      </c>
      <c r="O129">
        <f t="shared" si="1"/>
        <v>1.1694823576623718E-23</v>
      </c>
    </row>
    <row r="130" spans="1:15" x14ac:dyDescent="0.25">
      <c r="A130" s="17">
        <v>203</v>
      </c>
      <c r="B130" t="s">
        <v>33</v>
      </c>
      <c r="D130" s="12">
        <v>0.16245752164502136</v>
      </c>
      <c r="E130" s="12">
        <v>6.3665597818074487E-2</v>
      </c>
      <c r="F130" s="12">
        <v>8.0565091514500004E-2</v>
      </c>
      <c r="N130" s="34">
        <v>0.27896090706401855</v>
      </c>
      <c r="O130">
        <f t="shared" si="1"/>
        <v>3.2623985928886222E-24</v>
      </c>
    </row>
    <row r="131" spans="1:15" x14ac:dyDescent="0.25">
      <c r="A131" s="17">
        <v>586</v>
      </c>
      <c r="B131" t="s">
        <v>129</v>
      </c>
      <c r="C131" s="12">
        <v>5.5081358932461862E-2</v>
      </c>
      <c r="D131" s="12">
        <v>1.0416666666666663E-2</v>
      </c>
      <c r="E131" s="12">
        <v>3.518188854489164E-2</v>
      </c>
      <c r="F131" s="12">
        <v>2.9883769698507763E-2</v>
      </c>
      <c r="G131" s="12">
        <v>3.7048611058256832E-2</v>
      </c>
      <c r="H131" s="12">
        <v>3.4140829889076671E-2</v>
      </c>
      <c r="I131" s="12">
        <v>4.4286899461634874E-2</v>
      </c>
      <c r="J131" s="12">
        <v>7.7595772855516068E-3</v>
      </c>
      <c r="K131" s="12">
        <v>3.0252123624220823E-2</v>
      </c>
      <c r="L131" s="12">
        <v>2.6846369170700171E-2</v>
      </c>
      <c r="N131" s="34">
        <v>0.27151791209062914</v>
      </c>
      <c r="O131">
        <f t="shared" si="1"/>
        <v>8.8579965434852519E-25</v>
      </c>
    </row>
    <row r="132" spans="1:15" x14ac:dyDescent="0.25">
      <c r="A132" s="17">
        <v>441</v>
      </c>
      <c r="B132" t="s">
        <v>238</v>
      </c>
      <c r="G132" s="12">
        <v>5.4057701310801988E-2</v>
      </c>
      <c r="H132" s="12">
        <v>0.11424206103381188</v>
      </c>
      <c r="I132" s="12">
        <v>0.12134148035176318</v>
      </c>
      <c r="K132" s="12">
        <v>5.0570709913748549E-3</v>
      </c>
      <c r="N132" s="34">
        <v>0.26751625133988022</v>
      </c>
      <c r="O132">
        <f t="shared" si="1"/>
        <v>2.3696580296947909E-25</v>
      </c>
    </row>
    <row r="133" spans="1:15" x14ac:dyDescent="0.25">
      <c r="A133" s="17">
        <v>531</v>
      </c>
      <c r="B133" t="s">
        <v>108</v>
      </c>
      <c r="C133" s="12">
        <v>1.6265597147950089E-2</v>
      </c>
      <c r="D133" s="12">
        <v>5.8238636363636187E-2</v>
      </c>
      <c r="E133" s="12">
        <v>0.12008696373286132</v>
      </c>
      <c r="F133" s="12">
        <v>8.8023491777109164E-2</v>
      </c>
      <c r="J133" s="12">
        <v>6.2145387906282169E-3</v>
      </c>
      <c r="N133" s="34">
        <v>0.26118658731736599</v>
      </c>
      <c r="O133">
        <f t="shared" si="1"/>
        <v>6.1892289388517592E-26</v>
      </c>
    </row>
    <row r="134" spans="1:15" x14ac:dyDescent="0.25">
      <c r="A134" s="17">
        <v>740</v>
      </c>
      <c r="B134" t="s">
        <v>245</v>
      </c>
      <c r="G134" s="12">
        <v>8.8050442013656804E-2</v>
      </c>
      <c r="I134" s="12">
        <v>0.18485084196731288</v>
      </c>
      <c r="K134" s="12">
        <v>5.7750359680421755E-3</v>
      </c>
      <c r="N134" s="34">
        <v>0.26091810250732539</v>
      </c>
      <c r="O134">
        <f t="shared" ref="O134:O197" si="2">N134*O133</f>
        <v>1.6148818707086282E-26</v>
      </c>
    </row>
    <row r="135" spans="1:15" x14ac:dyDescent="0.25">
      <c r="A135" s="17">
        <v>452</v>
      </c>
      <c r="B135" t="s">
        <v>83</v>
      </c>
      <c r="E135" s="12">
        <v>0.02</v>
      </c>
      <c r="G135" s="12">
        <v>5.2160394813553015E-2</v>
      </c>
      <c r="H135" s="12">
        <v>7.8919849489469507E-2</v>
      </c>
      <c r="I135" s="12">
        <v>5.2944543528692732E-2</v>
      </c>
      <c r="K135" s="12">
        <v>3.4265854369298493E-2</v>
      </c>
      <c r="L135" s="12">
        <v>5.4934114896520739E-2</v>
      </c>
      <c r="N135" s="34">
        <v>0.26047402175807133</v>
      </c>
      <c r="O135">
        <f t="shared" si="2"/>
        <v>4.2063477552767414E-27</v>
      </c>
    </row>
    <row r="136" spans="1:15" x14ac:dyDescent="0.25">
      <c r="A136" s="17">
        <v>146</v>
      </c>
      <c r="B136" t="s">
        <v>13</v>
      </c>
      <c r="E136" s="12">
        <v>0.10902624207577755</v>
      </c>
      <c r="F136" s="12">
        <v>0.16571467761514863</v>
      </c>
      <c r="N136" s="34">
        <v>0.25667367113374751</v>
      </c>
      <c r="O136">
        <f t="shared" si="2"/>
        <v>1.0796587204120794E-27</v>
      </c>
    </row>
    <row r="137" spans="1:15" x14ac:dyDescent="0.25">
      <c r="A137" s="17">
        <v>458</v>
      </c>
      <c r="B137" t="s">
        <v>86</v>
      </c>
      <c r="C137" s="12">
        <v>8.1875000000000003E-3</v>
      </c>
      <c r="D137" s="12">
        <v>0.12362463924963886</v>
      </c>
      <c r="E137" s="12">
        <v>9.7240712074303293E-2</v>
      </c>
      <c r="F137" s="12">
        <v>1.9681111421828806E-2</v>
      </c>
      <c r="G137" s="12">
        <v>1.1629646077868733E-2</v>
      </c>
      <c r="H137" s="12">
        <v>1.0923910703521889E-2</v>
      </c>
      <c r="K137" s="12">
        <v>6.5544817717120944E-3</v>
      </c>
      <c r="N137" s="29">
        <v>0.25294506250380655</v>
      </c>
      <c r="O137">
        <f t="shared" si="2"/>
        <v>2.7309434251741321E-28</v>
      </c>
    </row>
    <row r="138" spans="1:15" x14ac:dyDescent="0.25">
      <c r="A138" s="17">
        <v>332</v>
      </c>
      <c r="B138" t="s">
        <v>232</v>
      </c>
      <c r="G138" s="12">
        <v>5.0247646421886373E-2</v>
      </c>
      <c r="H138" s="12">
        <v>1.1305894308943076E-2</v>
      </c>
      <c r="I138" s="12">
        <v>5.3938022910146342E-2</v>
      </c>
      <c r="J138" s="12">
        <v>7.8922106913065608E-3</v>
      </c>
      <c r="K138" s="12">
        <v>0.13248585041080702</v>
      </c>
      <c r="L138" s="12">
        <v>1.2470405813022441E-2</v>
      </c>
      <c r="N138" s="29">
        <v>0.24494696500966728</v>
      </c>
      <c r="O138">
        <f t="shared" si="2"/>
        <v>6.6893630360950907E-29</v>
      </c>
    </row>
    <row r="139" spans="1:15" x14ac:dyDescent="0.25">
      <c r="A139" s="17">
        <v>551</v>
      </c>
      <c r="B139" t="s">
        <v>117</v>
      </c>
      <c r="G139" s="12">
        <v>5.3681792450452702E-2</v>
      </c>
      <c r="H139" s="12">
        <v>3.5542373203081928E-2</v>
      </c>
      <c r="I139" s="12">
        <v>6.3835991771511724E-2</v>
      </c>
      <c r="K139" s="12">
        <v>8.6892838817801618E-3</v>
      </c>
      <c r="L139" s="12">
        <v>0.10834576016225639</v>
      </c>
      <c r="N139" s="29">
        <v>0.24477115640757119</v>
      </c>
      <c r="O139">
        <f t="shared" si="2"/>
        <v>1.6373631259750567E-29</v>
      </c>
    </row>
    <row r="140" spans="1:15" x14ac:dyDescent="0.25">
      <c r="A140" s="17">
        <v>335</v>
      </c>
      <c r="B140" t="s">
        <v>214</v>
      </c>
      <c r="G140" s="12">
        <v>5.1316315790630868E-2</v>
      </c>
      <c r="H140" s="12">
        <v>6.3208542197179515E-2</v>
      </c>
      <c r="I140" s="12">
        <v>3.2874754418386415E-2</v>
      </c>
      <c r="K140" s="12">
        <v>7.0649021485075569E-2</v>
      </c>
      <c r="L140" s="12">
        <v>4.4588164298655718E-2</v>
      </c>
      <c r="N140" s="29">
        <v>0.23683674586397707</v>
      </c>
      <c r="O140">
        <f t="shared" si="2"/>
        <v>3.8778775455360155E-30</v>
      </c>
    </row>
    <row r="141" spans="1:15" x14ac:dyDescent="0.25">
      <c r="A141" s="17">
        <v>460</v>
      </c>
      <c r="B141" t="s">
        <v>87</v>
      </c>
      <c r="C141" s="12">
        <v>1.7812500000000002E-2</v>
      </c>
      <c r="D141" s="12">
        <v>0.111471861471861</v>
      </c>
      <c r="E141" s="12">
        <v>3.2352941176470591E-2</v>
      </c>
      <c r="F141" s="12">
        <v>2.1998297114024627E-2</v>
      </c>
      <c r="G141" s="12">
        <v>2.0821196530749202E-2</v>
      </c>
      <c r="H141" s="12">
        <v>2.59372158492257E-2</v>
      </c>
      <c r="I141" s="12">
        <v>8.1038380893772299E-3</v>
      </c>
      <c r="K141" s="12">
        <v>1.2764192983089648E-2</v>
      </c>
      <c r="L141" s="12">
        <v>7.4322197502482579E-3</v>
      </c>
      <c r="N141" s="29">
        <v>0.23437092629443113</v>
      </c>
      <c r="O141">
        <f t="shared" si="2"/>
        <v>9.0886175240365098E-31</v>
      </c>
    </row>
    <row r="142" spans="1:15" x14ac:dyDescent="0.25">
      <c r="A142" s="17">
        <v>692</v>
      </c>
      <c r="B142" t="s">
        <v>156</v>
      </c>
      <c r="C142" s="12">
        <v>5.0000000000000001E-3</v>
      </c>
      <c r="E142" s="12">
        <v>1.8532894736842002E-2</v>
      </c>
      <c r="F142" s="12">
        <v>4.0763195065979307E-2</v>
      </c>
      <c r="G142" s="12">
        <v>1.0615015939992752E-2</v>
      </c>
      <c r="H142" s="12">
        <v>1.0667903525046376E-2</v>
      </c>
      <c r="I142" s="12">
        <v>6.5970878482972126E-3</v>
      </c>
      <c r="J142" s="12">
        <v>6.4066681073292511E-2</v>
      </c>
      <c r="K142" s="12">
        <v>7.1726527451011921E-2</v>
      </c>
      <c r="L142" s="12">
        <v>2.7645981216373135E-2</v>
      </c>
      <c r="N142" s="29">
        <v>0.23051037786654005</v>
      </c>
      <c r="O142">
        <f t="shared" si="2"/>
        <v>2.0950206597501136E-31</v>
      </c>
    </row>
    <row r="143" spans="1:15" x14ac:dyDescent="0.25">
      <c r="A143" s="17">
        <v>608</v>
      </c>
      <c r="B143" t="s">
        <v>136</v>
      </c>
      <c r="C143" s="12">
        <v>3.9321152703505627E-2</v>
      </c>
      <c r="E143" s="12">
        <v>0.14268870706177172</v>
      </c>
      <c r="F143" s="12">
        <v>4.3992574400395675E-2</v>
      </c>
      <c r="J143" s="12">
        <v>1.9426087356451939E-2</v>
      </c>
      <c r="N143" s="29">
        <v>0.22792698522426524</v>
      </c>
      <c r="O143">
        <f t="shared" si="2"/>
        <v>4.7751174295939456E-32</v>
      </c>
    </row>
    <row r="144" spans="1:15" x14ac:dyDescent="0.25">
      <c r="A144" s="17">
        <v>390</v>
      </c>
      <c r="B144" t="s">
        <v>236</v>
      </c>
      <c r="G144" s="12">
        <v>0.19129776733547102</v>
      </c>
      <c r="I144" s="12">
        <v>3.9674945704233702E-2</v>
      </c>
      <c r="N144" s="29">
        <v>0.22338298450732874</v>
      </c>
      <c r="O144">
        <f t="shared" si="2"/>
        <v>1.0666799827956598E-32</v>
      </c>
    </row>
    <row r="145" spans="1:15" x14ac:dyDescent="0.25">
      <c r="A145" s="17">
        <v>334</v>
      </c>
      <c r="B145" t="s">
        <v>49</v>
      </c>
      <c r="D145" s="12">
        <v>3.8914772727272624E-2</v>
      </c>
      <c r="E145" s="12">
        <v>5.2562656641603894E-2</v>
      </c>
      <c r="F145" s="12">
        <v>1.1042411268360712E-2</v>
      </c>
      <c r="H145" s="12">
        <v>3.1844503006512863E-2</v>
      </c>
      <c r="J145" s="12">
        <v>7.1508497137457383E-2</v>
      </c>
      <c r="K145" s="12">
        <v>1.9547391073976808E-2</v>
      </c>
      <c r="L145" s="12">
        <v>9.2744551149294367E-3</v>
      </c>
      <c r="N145" s="29">
        <v>0.21369129360272476</v>
      </c>
      <c r="O145">
        <f t="shared" si="2"/>
        <v>2.2794022538373675E-33</v>
      </c>
    </row>
    <row r="146" spans="1:15" x14ac:dyDescent="0.25">
      <c r="A146" s="17">
        <v>440</v>
      </c>
      <c r="B146" t="s">
        <v>79</v>
      </c>
      <c r="E146" s="12">
        <v>7.5241412354415435E-2</v>
      </c>
      <c r="F146" s="12">
        <v>0.12162191850363963</v>
      </c>
      <c r="G146" s="12">
        <v>5.400723291230901E-3</v>
      </c>
      <c r="I146" s="12">
        <v>5.1113827912008664E-3</v>
      </c>
      <c r="J146" s="12">
        <v>1.864821598122901E-2</v>
      </c>
      <c r="N146" s="29">
        <v>0.21121765654393332</v>
      </c>
      <c r="O146">
        <f t="shared" si="2"/>
        <v>4.8145000237648864E-34</v>
      </c>
    </row>
    <row r="147" spans="1:15" x14ac:dyDescent="0.25">
      <c r="A147" s="17">
        <v>576</v>
      </c>
      <c r="B147" t="s">
        <v>127</v>
      </c>
      <c r="D147" s="12">
        <v>5.2083333333333252E-3</v>
      </c>
      <c r="E147" s="12">
        <v>0.01</v>
      </c>
      <c r="G147" s="12">
        <v>2.1883652767439463E-2</v>
      </c>
      <c r="H147" s="12">
        <v>6.1620483046849077E-2</v>
      </c>
      <c r="I147" s="12">
        <v>2.7373984133126923E-2</v>
      </c>
      <c r="J147" s="12">
        <v>7.7284946236559002E-3</v>
      </c>
      <c r="K147" s="12">
        <v>3.4017723136685434E-2</v>
      </c>
      <c r="L147" s="12">
        <v>5.7170966249747629E-2</v>
      </c>
      <c r="N147" s="29">
        <v>0.2054616245120684</v>
      </c>
      <c r="O147">
        <f t="shared" si="2"/>
        <v>9.8919499609612543E-35</v>
      </c>
    </row>
    <row r="148" spans="1:15" x14ac:dyDescent="0.25">
      <c r="A148" s="17">
        <v>46</v>
      </c>
      <c r="B148" t="s">
        <v>2</v>
      </c>
      <c r="E148" s="12">
        <v>0.13420813062066919</v>
      </c>
      <c r="F148" s="12">
        <v>6.5494989357187894E-2</v>
      </c>
      <c r="N148" s="29">
        <v>0.19091315989120827</v>
      </c>
      <c r="O148">
        <f t="shared" si="2"/>
        <v>1.8885034245328274E-35</v>
      </c>
    </row>
    <row r="149" spans="1:15" x14ac:dyDescent="0.25">
      <c r="A149" s="17">
        <v>677</v>
      </c>
      <c r="B149" t="s">
        <v>243</v>
      </c>
      <c r="H149" s="12">
        <v>1.4746142359382763E-2</v>
      </c>
      <c r="K149" s="12">
        <v>8.064138796195594E-3</v>
      </c>
      <c r="L149" s="12">
        <v>0.16870547981802941</v>
      </c>
      <c r="N149" s="29">
        <v>0.18756868820956729</v>
      </c>
      <c r="O149">
        <f t="shared" si="2"/>
        <v>3.5422411001889803E-36</v>
      </c>
    </row>
    <row r="150" spans="1:15" x14ac:dyDescent="0.25">
      <c r="A150" s="17">
        <v>634</v>
      </c>
      <c r="B150" t="s">
        <v>139</v>
      </c>
      <c r="C150" s="12">
        <v>2.1678581154684087E-2</v>
      </c>
      <c r="D150" s="12">
        <v>5.2083333333333252E-3</v>
      </c>
      <c r="E150" s="12">
        <v>2.1578947368421048E-2</v>
      </c>
      <c r="F150" s="12">
        <v>1.597658411672772E-2</v>
      </c>
      <c r="G150" s="12">
        <v>1.4852934348946537E-2</v>
      </c>
      <c r="H150" s="12">
        <v>3.2385336182804411E-2</v>
      </c>
      <c r="I150" s="12">
        <v>1.6273563459033309E-2</v>
      </c>
      <c r="J150" s="12">
        <v>1.7020239196602692E-2</v>
      </c>
      <c r="K150" s="12">
        <v>2.5401482543761275E-2</v>
      </c>
      <c r="L150" s="12">
        <v>3.459478708262418E-2</v>
      </c>
      <c r="N150" s="29">
        <v>0.18735150331769723</v>
      </c>
      <c r="O150">
        <f t="shared" si="2"/>
        <v>6.6364419523413922E-37</v>
      </c>
    </row>
    <row r="151" spans="1:15" x14ac:dyDescent="0.25">
      <c r="A151" s="17">
        <v>187</v>
      </c>
      <c r="B151" t="s">
        <v>28</v>
      </c>
      <c r="C151" s="12">
        <v>1.2499999999999987E-2</v>
      </c>
      <c r="E151" s="12">
        <v>0.10650015664160391</v>
      </c>
      <c r="F151" s="12">
        <v>1.1154846117475038E-2</v>
      </c>
      <c r="G151" s="12">
        <v>9.2959083884666151E-3</v>
      </c>
      <c r="J151" s="12">
        <v>2.6401478362377398E-2</v>
      </c>
      <c r="M151" s="12">
        <v>3.1625E-2</v>
      </c>
      <c r="N151" s="29">
        <v>0.18505686458254911</v>
      </c>
      <c r="O151">
        <f t="shared" si="2"/>
        <v>1.2281191396843888E-37</v>
      </c>
    </row>
    <row r="152" spans="1:15" x14ac:dyDescent="0.25">
      <c r="A152" s="17">
        <v>666</v>
      </c>
      <c r="B152" t="s">
        <v>150</v>
      </c>
      <c r="E152" s="12">
        <v>0.01</v>
      </c>
      <c r="G152" s="12">
        <v>2.8663683531143427E-2</v>
      </c>
      <c r="H152" s="12">
        <v>9.4447150907477961E-2</v>
      </c>
      <c r="I152" s="12">
        <v>2.58985584365325E-2</v>
      </c>
      <c r="K152" s="12">
        <v>7.9067684463603304E-3</v>
      </c>
      <c r="L152" s="12">
        <v>2.6106776493773381E-2</v>
      </c>
      <c r="N152" s="29">
        <v>0.18042889360807646</v>
      </c>
      <c r="O152">
        <f t="shared" si="2"/>
        <v>2.2158817759215698E-38</v>
      </c>
    </row>
    <row r="153" spans="1:15" x14ac:dyDescent="0.25">
      <c r="A153" s="17">
        <v>476</v>
      </c>
      <c r="B153" t="s">
        <v>94</v>
      </c>
      <c r="E153" s="12">
        <v>0.16974052779006327</v>
      </c>
      <c r="F153" s="12">
        <v>1.1218389589574891E-2</v>
      </c>
      <c r="N153" s="29">
        <v>0.17905470200974916</v>
      </c>
      <c r="O153">
        <f t="shared" si="2"/>
        <v>3.9676405107647043E-39</v>
      </c>
    </row>
    <row r="154" spans="1:15" x14ac:dyDescent="0.25">
      <c r="A154" s="17">
        <v>490</v>
      </c>
      <c r="B154" t="s">
        <v>98</v>
      </c>
      <c r="D154" s="12">
        <v>0.12444345238095195</v>
      </c>
      <c r="E154" s="12">
        <v>3.0369388544891639E-2</v>
      </c>
      <c r="F154" s="12">
        <v>7.3352216204443125E-3</v>
      </c>
      <c r="I154" s="12">
        <v>5.4759724491648442E-3</v>
      </c>
      <c r="J154" s="12">
        <v>1.5378460928108909E-2</v>
      </c>
      <c r="N154" s="29">
        <v>0.17476480338604961</v>
      </c>
      <c r="O154">
        <f t="shared" si="2"/>
        <v>6.9340391377031897E-40</v>
      </c>
    </row>
    <row r="155" spans="1:15" x14ac:dyDescent="0.25">
      <c r="A155" s="17">
        <v>765</v>
      </c>
      <c r="B155" t="s">
        <v>185</v>
      </c>
      <c r="E155" s="12">
        <v>0.14813688633348038</v>
      </c>
      <c r="F155" s="12">
        <v>1.1499492445180993E-2</v>
      </c>
      <c r="J155" s="12">
        <v>1.0395491521028028E-2</v>
      </c>
      <c r="N155" s="29">
        <v>0.16668658138186887</v>
      </c>
      <c r="O155">
        <f t="shared" si="2"/>
        <v>1.1558112790318265E-40</v>
      </c>
    </row>
    <row r="156" spans="1:15" x14ac:dyDescent="0.25">
      <c r="A156" s="17">
        <v>454</v>
      </c>
      <c r="B156" t="s">
        <v>85</v>
      </c>
      <c r="D156" s="12">
        <v>1.1363636363636362E-2</v>
      </c>
      <c r="F156" s="12">
        <v>9.6270328087857578E-3</v>
      </c>
      <c r="G156" s="12">
        <v>3.146876897995711E-2</v>
      </c>
      <c r="H156" s="12">
        <v>4.0906740852711787E-2</v>
      </c>
      <c r="I156" s="12">
        <v>2.931169468164746E-2</v>
      </c>
      <c r="K156" s="12">
        <v>2.9347631748282664E-2</v>
      </c>
      <c r="L156" s="12">
        <v>1.8156344859131229E-2</v>
      </c>
      <c r="N156" s="29">
        <v>0.15861322807303369</v>
      </c>
      <c r="O156">
        <f t="shared" si="2"/>
        <v>1.8332695801045988E-41</v>
      </c>
    </row>
    <row r="157" spans="1:15" x14ac:dyDescent="0.25">
      <c r="A157" s="17">
        <v>499</v>
      </c>
      <c r="B157" t="s">
        <v>101</v>
      </c>
      <c r="F157" s="12">
        <v>5.1090664274109944E-3</v>
      </c>
      <c r="G157" s="12">
        <v>2.5589333219675537E-2</v>
      </c>
      <c r="H157" s="12">
        <v>3.3452909357068461E-2</v>
      </c>
      <c r="I157" s="12">
        <v>2.9699214150936137E-2</v>
      </c>
      <c r="K157" s="12">
        <v>2.328254617248901E-2</v>
      </c>
      <c r="L157" s="12">
        <v>1.7298727858214777E-2</v>
      </c>
      <c r="M157" s="12">
        <v>3.125E-2</v>
      </c>
      <c r="N157" s="29">
        <v>0.15462561196152469</v>
      </c>
      <c r="O157">
        <f t="shared" si="2"/>
        <v>2.83470430714121E-42</v>
      </c>
    </row>
    <row r="158" spans="1:15" x14ac:dyDescent="0.25">
      <c r="A158" s="17">
        <v>365</v>
      </c>
      <c r="B158" t="s">
        <v>57</v>
      </c>
      <c r="E158" s="12">
        <v>1.1904761904761901E-2</v>
      </c>
      <c r="G158" s="12">
        <v>7.6138192988838534E-3</v>
      </c>
      <c r="J158" s="12">
        <v>1.3309502865522214E-2</v>
      </c>
      <c r="M158" s="12">
        <v>0.125</v>
      </c>
      <c r="N158" s="29">
        <v>0.15341900874181547</v>
      </c>
      <c r="O158">
        <f t="shared" si="2"/>
        <v>4.3489752487775929E-43</v>
      </c>
    </row>
    <row r="159" spans="1:15" x14ac:dyDescent="0.25">
      <c r="A159" s="17">
        <v>603</v>
      </c>
      <c r="B159" t="s">
        <v>134</v>
      </c>
      <c r="C159" s="12">
        <v>1.2898593780946713E-2</v>
      </c>
      <c r="D159" s="12">
        <v>7.5185606060605786E-2</v>
      </c>
      <c r="E159" s="12">
        <v>1.9125E-2</v>
      </c>
      <c r="J159" s="12">
        <v>5.2063783613051057E-2</v>
      </c>
      <c r="N159" s="29">
        <v>0.15119264757965611</v>
      </c>
      <c r="O159">
        <f t="shared" si="2"/>
        <v>6.5753308212107785E-44</v>
      </c>
    </row>
    <row r="160" spans="1:15" x14ac:dyDescent="0.25">
      <c r="A160" s="17">
        <v>336</v>
      </c>
      <c r="B160" t="s">
        <v>209</v>
      </c>
      <c r="D160" s="12">
        <v>0.13338744588744558</v>
      </c>
      <c r="N160" s="29">
        <v>0.13338744588744555</v>
      </c>
      <c r="O160">
        <f t="shared" si="2"/>
        <v>8.7706658410630565E-45</v>
      </c>
    </row>
    <row r="161" spans="1:15" x14ac:dyDescent="0.25">
      <c r="A161" s="17">
        <v>532</v>
      </c>
      <c r="B161" t="s">
        <v>109</v>
      </c>
      <c r="C161" s="12">
        <v>0.13305267751039795</v>
      </c>
      <c r="N161" s="29">
        <v>0.13305267751039795</v>
      </c>
      <c r="O161">
        <f t="shared" si="2"/>
        <v>1.166960573702426E-45</v>
      </c>
    </row>
    <row r="162" spans="1:15" x14ac:dyDescent="0.25">
      <c r="A162" s="17">
        <v>614</v>
      </c>
      <c r="B162" t="s">
        <v>137</v>
      </c>
      <c r="D162" s="12">
        <v>1.7857142857142849E-2</v>
      </c>
      <c r="E162" s="12">
        <v>2.8483709273182948E-2</v>
      </c>
      <c r="F162" s="12">
        <v>3.1402017825193522E-2</v>
      </c>
      <c r="J162" s="12">
        <v>5.0482385994440736E-2</v>
      </c>
      <c r="K162" s="12">
        <v>1.1293459921923613E-2</v>
      </c>
      <c r="N162" s="29">
        <v>0.13236164494630542</v>
      </c>
      <c r="O162">
        <f t="shared" si="2"/>
        <v>1.544608211227374E-46</v>
      </c>
    </row>
    <row r="163" spans="1:15" x14ac:dyDescent="0.25">
      <c r="A163" s="17">
        <v>331</v>
      </c>
      <c r="B163" t="s">
        <v>48</v>
      </c>
      <c r="D163" s="12">
        <v>1.96597222222222E-2</v>
      </c>
      <c r="E163" s="12">
        <v>3.2828947368421048E-2</v>
      </c>
      <c r="F163" s="12">
        <v>1.1507582324064049E-2</v>
      </c>
      <c r="G163" s="12">
        <v>9.3595554628703274E-3</v>
      </c>
      <c r="J163" s="12">
        <v>3.1520643042442918E-2</v>
      </c>
      <c r="K163" s="12">
        <v>3.3916137478423702E-2</v>
      </c>
      <c r="N163" s="29">
        <v>0.13129018383808977</v>
      </c>
      <c r="O163">
        <f t="shared" si="2"/>
        <v>2.0279189600986493E-47</v>
      </c>
    </row>
    <row r="164" spans="1:15" x14ac:dyDescent="0.25">
      <c r="A164" s="17">
        <v>755</v>
      </c>
      <c r="B164" t="s">
        <v>182</v>
      </c>
      <c r="D164" s="12">
        <v>2.5252525252525235E-2</v>
      </c>
      <c r="E164" s="12">
        <v>3.5121323529411753E-2</v>
      </c>
      <c r="F164" s="12">
        <v>3.9475046198814423E-2</v>
      </c>
      <c r="G164" s="12">
        <v>9.270551038843701E-3</v>
      </c>
      <c r="J164" s="12">
        <v>2.8151828682670237E-2</v>
      </c>
      <c r="N164" s="29">
        <v>0.13018483802797354</v>
      </c>
      <c r="O164">
        <f t="shared" si="2"/>
        <v>2.6400430135429918E-48</v>
      </c>
    </row>
    <row r="165" spans="1:15" x14ac:dyDescent="0.25">
      <c r="A165" s="17">
        <v>1</v>
      </c>
      <c r="B165" t="s">
        <v>0</v>
      </c>
      <c r="E165" s="12">
        <v>9.0322294707356615E-2</v>
      </c>
      <c r="F165" s="12">
        <v>3.1014895141093912E-2</v>
      </c>
      <c r="N165" s="29">
        <v>0.11853585334919892</v>
      </c>
      <c r="O165">
        <f t="shared" si="2"/>
        <v>3.1293975148890923E-49</v>
      </c>
    </row>
    <row r="166" spans="1:15" x14ac:dyDescent="0.25">
      <c r="A166" s="17">
        <v>449</v>
      </c>
      <c r="B166" t="s">
        <v>82</v>
      </c>
      <c r="D166" s="12">
        <v>4.261363636363636E-2</v>
      </c>
      <c r="E166" s="12">
        <v>5.441176470588225E-2</v>
      </c>
      <c r="F166" s="12">
        <v>1.2849639257716242E-2</v>
      </c>
      <c r="K166" s="12">
        <v>1.1950726516556435E-2</v>
      </c>
      <c r="N166" s="29">
        <v>0.11701930332124688</v>
      </c>
      <c r="O166">
        <f t="shared" si="2"/>
        <v>3.661999170075629E-50</v>
      </c>
    </row>
    <row r="167" spans="1:15" x14ac:dyDescent="0.25">
      <c r="A167" s="17">
        <v>580</v>
      </c>
      <c r="B167" t="s">
        <v>128</v>
      </c>
      <c r="H167" s="12">
        <v>4.1272270483501794E-2</v>
      </c>
      <c r="K167" s="12">
        <v>5.2644351542874262E-3</v>
      </c>
      <c r="L167" s="12">
        <v>6.828632770731359E-2</v>
      </c>
      <c r="N167" s="29">
        <v>0.11144277434680971</v>
      </c>
      <c r="O167">
        <f t="shared" si="2"/>
        <v>4.081033471689428E-51</v>
      </c>
    </row>
    <row r="168" spans="1:15" x14ac:dyDescent="0.25">
      <c r="A168" s="17">
        <v>310</v>
      </c>
      <c r="B168" t="s">
        <v>37</v>
      </c>
      <c r="C168" s="12">
        <v>6.0971479500891233E-2</v>
      </c>
      <c r="E168" s="12">
        <v>2.1904761904761899E-2</v>
      </c>
      <c r="F168" s="12">
        <v>2.172148292430599E-2</v>
      </c>
      <c r="J168" s="12">
        <v>6.9200742163393111E-3</v>
      </c>
      <c r="N168" s="29">
        <v>0.10770872333705983</v>
      </c>
      <c r="O168">
        <f t="shared" si="2"/>
        <v>4.3956290513147736E-52</v>
      </c>
    </row>
    <row r="169" spans="1:15" x14ac:dyDescent="0.25">
      <c r="A169" s="17">
        <v>539</v>
      </c>
      <c r="B169" t="s">
        <v>113</v>
      </c>
      <c r="C169" s="12">
        <v>1.3361556743909675E-2</v>
      </c>
      <c r="D169" s="12">
        <v>3.125E-2</v>
      </c>
      <c r="E169" s="12">
        <v>2.9445203081232486E-2</v>
      </c>
      <c r="F169" s="12">
        <v>2.7856730952883452E-2</v>
      </c>
      <c r="I169" s="12">
        <v>7.5555098684210497E-3</v>
      </c>
      <c r="N169" s="29">
        <v>0.10499325626323486</v>
      </c>
      <c r="O169">
        <f t="shared" si="2"/>
        <v>4.6151140742281195E-53</v>
      </c>
    </row>
    <row r="170" spans="1:15" x14ac:dyDescent="0.25">
      <c r="A170" s="17">
        <v>525</v>
      </c>
      <c r="B170" t="s">
        <v>105</v>
      </c>
      <c r="J170" s="12">
        <v>3.2805764717718684E-2</v>
      </c>
      <c r="M170" s="12">
        <v>7.3291666666666505E-2</v>
      </c>
      <c r="N170" s="29">
        <v>0.10369304221194908</v>
      </c>
      <c r="O170">
        <f t="shared" si="2"/>
        <v>4.7855521851189672E-54</v>
      </c>
    </row>
    <row r="171" spans="1:15" x14ac:dyDescent="0.25">
      <c r="A171" s="17">
        <v>718</v>
      </c>
      <c r="B171" t="s">
        <v>166</v>
      </c>
      <c r="D171" s="12">
        <v>5.2083333333333252E-3</v>
      </c>
      <c r="E171" s="12">
        <v>2.8532894736842E-2</v>
      </c>
      <c r="F171" s="12">
        <v>1.6623712467054016E-2</v>
      </c>
      <c r="I171" s="12">
        <v>5.629595588235288E-3</v>
      </c>
      <c r="J171" s="12">
        <v>2.3211060458516404E-2</v>
      </c>
      <c r="K171" s="12">
        <v>2.7013706912181537E-2</v>
      </c>
      <c r="N171" s="29">
        <v>0.10187741990278587</v>
      </c>
      <c r="O171">
        <f t="shared" si="2"/>
        <v>4.8753970943005948E-55</v>
      </c>
    </row>
    <row r="172" spans="1:15" x14ac:dyDescent="0.25">
      <c r="A172" s="17">
        <v>579</v>
      </c>
      <c r="B172" t="s">
        <v>225</v>
      </c>
      <c r="F172" s="12">
        <v>1.2269858721328439E-2</v>
      </c>
      <c r="H172" s="12">
        <v>8.9760975200842946E-2</v>
      </c>
      <c r="N172" s="29">
        <v>0.10092947943776842</v>
      </c>
      <c r="O172">
        <f t="shared" si="2"/>
        <v>4.9207129078016775E-56</v>
      </c>
    </row>
    <row r="173" spans="1:15" x14ac:dyDescent="0.25">
      <c r="A173" s="17">
        <v>154</v>
      </c>
      <c r="B173" t="s">
        <v>16</v>
      </c>
      <c r="D173" s="12">
        <v>5.9185606060605953E-2</v>
      </c>
      <c r="E173" s="12">
        <v>7.3529411764705873E-3</v>
      </c>
      <c r="F173" s="12">
        <v>3.6243867049644676E-2</v>
      </c>
      <c r="N173" s="29">
        <v>9.9951384653283348E-2</v>
      </c>
      <c r="O173">
        <f t="shared" si="2"/>
        <v>4.9183206861606185E-57</v>
      </c>
    </row>
    <row r="174" spans="1:15" x14ac:dyDescent="0.25">
      <c r="A174" s="17">
        <v>198</v>
      </c>
      <c r="B174" t="s">
        <v>31</v>
      </c>
      <c r="E174" s="12">
        <v>9.8746480171015644E-2</v>
      </c>
      <c r="N174" s="29">
        <v>9.8746480171015616E-2</v>
      </c>
      <c r="O174">
        <f t="shared" si="2"/>
        <v>4.8566685611065544E-58</v>
      </c>
    </row>
    <row r="175" spans="1:15" x14ac:dyDescent="0.25">
      <c r="A175" s="17">
        <v>799</v>
      </c>
      <c r="B175" t="s">
        <v>228</v>
      </c>
      <c r="H175" s="12">
        <v>4.1501017127312578E-2</v>
      </c>
      <c r="K175" s="12">
        <v>8.5897285574458165E-3</v>
      </c>
      <c r="L175" s="12">
        <v>3.764630292869945E-2</v>
      </c>
      <c r="N175" s="29">
        <v>8.5508255002632372E-2</v>
      </c>
      <c r="O175">
        <f t="shared" si="2"/>
        <v>4.1528525378636689E-59</v>
      </c>
    </row>
    <row r="176" spans="1:15" x14ac:dyDescent="0.25">
      <c r="A176" s="17">
        <v>177</v>
      </c>
      <c r="B176" t="s">
        <v>229</v>
      </c>
      <c r="G176" s="12">
        <v>5.4591835677608946E-2</v>
      </c>
      <c r="H176" s="12">
        <v>8.2939103579347372E-3</v>
      </c>
      <c r="I176" s="12">
        <v>5.8199103191241379E-3</v>
      </c>
      <c r="K176" s="12">
        <v>1.2729540404011251E-2</v>
      </c>
      <c r="L176" s="12">
        <v>5.5877996722755643E-3</v>
      </c>
      <c r="N176" s="29">
        <v>8.4897005775793288E-2</v>
      </c>
      <c r="O176">
        <f t="shared" si="2"/>
        <v>3.5256474589302974E-60</v>
      </c>
    </row>
    <row r="177" spans="1:15" x14ac:dyDescent="0.25">
      <c r="A177" s="17">
        <v>425</v>
      </c>
      <c r="B177" t="s">
        <v>77</v>
      </c>
      <c r="D177" s="12">
        <v>1.1363636363636362E-2</v>
      </c>
      <c r="E177" s="12">
        <v>1.6578947368421051E-2</v>
      </c>
      <c r="F177" s="12">
        <v>5.0858203050931387E-3</v>
      </c>
      <c r="G177" s="12">
        <v>6.0998434542012397E-3</v>
      </c>
      <c r="H177" s="12">
        <v>1.0018813816282137E-2</v>
      </c>
      <c r="I177" s="12">
        <v>7.542961524232325E-3</v>
      </c>
      <c r="J177" s="12">
        <v>8.0833799564540426E-3</v>
      </c>
      <c r="K177" s="12">
        <v>1.7131212428968142E-2</v>
      </c>
      <c r="L177" s="12">
        <v>5.3676456806294173E-3</v>
      </c>
      <c r="N177" s="29">
        <v>8.4040204176066502E-2</v>
      </c>
      <c r="O177">
        <f t="shared" si="2"/>
        <v>2.9629613230133224E-61</v>
      </c>
    </row>
    <row r="178" spans="1:15" x14ac:dyDescent="0.25">
      <c r="A178" s="17">
        <v>182</v>
      </c>
      <c r="B178" t="s">
        <v>26</v>
      </c>
      <c r="C178" s="12">
        <v>1.7309368191721127E-2</v>
      </c>
      <c r="D178" s="12">
        <v>6.4009469696969606E-2</v>
      </c>
      <c r="N178" s="29">
        <v>8.0210874409949118E-2</v>
      </c>
      <c r="O178">
        <f t="shared" si="2"/>
        <v>2.3766171856175827E-62</v>
      </c>
    </row>
    <row r="179" spans="1:15" x14ac:dyDescent="0.25">
      <c r="A179" s="17">
        <v>385</v>
      </c>
      <c r="B179" t="s">
        <v>235</v>
      </c>
      <c r="G179" s="12">
        <v>4.2693208035806202E-2</v>
      </c>
      <c r="I179" s="12">
        <v>3.6514864384010477E-2</v>
      </c>
      <c r="N179" s="29">
        <v>7.7649135718270923E-2</v>
      </c>
      <c r="O179">
        <f t="shared" si="2"/>
        <v>1.8454227039639474E-63</v>
      </c>
    </row>
    <row r="180" spans="1:15" x14ac:dyDescent="0.25">
      <c r="A180" s="17">
        <v>639</v>
      </c>
      <c r="B180" t="s">
        <v>142</v>
      </c>
      <c r="C180" s="12">
        <v>2.4912037037036951E-2</v>
      </c>
      <c r="D180" s="12">
        <v>1.5625E-2</v>
      </c>
      <c r="E180" s="12">
        <v>1.01875E-2</v>
      </c>
      <c r="F180" s="12">
        <v>7.7795888866166018E-3</v>
      </c>
      <c r="J180" s="12">
        <v>5.2411486820350493E-3</v>
      </c>
      <c r="K180" s="12">
        <v>1.0817457970014779E-2</v>
      </c>
      <c r="N180" s="29">
        <v>7.2402185636529892E-2</v>
      </c>
      <c r="O180">
        <f t="shared" si="2"/>
        <v>1.3361263719026467E-64</v>
      </c>
    </row>
    <row r="181" spans="1:15" x14ac:dyDescent="0.25">
      <c r="A181" s="17">
        <v>330</v>
      </c>
      <c r="B181" t="s">
        <v>231</v>
      </c>
      <c r="H181" s="12">
        <v>8.9353902953586244E-3</v>
      </c>
      <c r="K181" s="12">
        <v>2.7433803644157515E-2</v>
      </c>
      <c r="L181" s="12">
        <v>3.2925104010340017E-2</v>
      </c>
      <c r="N181" s="29">
        <v>6.7859777701907986E-2</v>
      </c>
      <c r="O181">
        <f t="shared" si="2"/>
        <v>9.0669238578970444E-66</v>
      </c>
    </row>
    <row r="182" spans="1:15" x14ac:dyDescent="0.25">
      <c r="A182" s="17">
        <v>258</v>
      </c>
      <c r="B182" t="s">
        <v>35</v>
      </c>
      <c r="D182" s="12">
        <v>4.687499999999982E-2</v>
      </c>
      <c r="F182" s="12">
        <v>2.1271298548960864E-2</v>
      </c>
      <c r="N182" s="29">
        <v>6.7149206429478081E-2</v>
      </c>
      <c r="O182">
        <f t="shared" si="2"/>
        <v>6.0883674181428844E-67</v>
      </c>
    </row>
    <row r="183" spans="1:15" x14ac:dyDescent="0.25">
      <c r="A183" s="17">
        <v>682</v>
      </c>
      <c r="B183" t="s">
        <v>154</v>
      </c>
      <c r="E183" s="12">
        <v>5.7092261904761903E-2</v>
      </c>
      <c r="F183" s="12">
        <v>9.6923155342100581E-3</v>
      </c>
      <c r="N183" s="29">
        <v>6.623122122202918E-2</v>
      </c>
      <c r="O183">
        <f t="shared" si="2"/>
        <v>4.0324000935201602E-68</v>
      </c>
    </row>
    <row r="184" spans="1:15" x14ac:dyDescent="0.25">
      <c r="A184" s="17">
        <v>219</v>
      </c>
      <c r="B184" t="s">
        <v>34</v>
      </c>
      <c r="E184" s="12">
        <v>4.0836650449653539E-2</v>
      </c>
      <c r="F184" s="12">
        <v>2.53879146136138E-2</v>
      </c>
      <c r="N184" s="29">
        <v>6.5187807668545594E-2</v>
      </c>
      <c r="O184">
        <f t="shared" si="2"/>
        <v>2.6286332173901748E-69</v>
      </c>
    </row>
    <row r="185" spans="1:15" x14ac:dyDescent="0.25">
      <c r="A185" s="17">
        <v>453</v>
      </c>
      <c r="B185" t="s">
        <v>84</v>
      </c>
      <c r="E185" s="12">
        <v>1.6578947368421051E-2</v>
      </c>
      <c r="F185" s="12">
        <v>5.1827161810021677E-3</v>
      </c>
      <c r="H185" s="12">
        <v>5.9523809523809503E-3</v>
      </c>
      <c r="K185" s="12">
        <v>7.0027530522009203E-3</v>
      </c>
      <c r="M185" s="12">
        <v>3.125E-2</v>
      </c>
      <c r="N185" s="29">
        <v>6.4487116861518201E-2</v>
      </c>
      <c r="O185">
        <f t="shared" si="2"/>
        <v>1.6951297747590879E-70</v>
      </c>
    </row>
    <row r="186" spans="1:15" x14ac:dyDescent="0.25">
      <c r="A186" s="17">
        <v>171</v>
      </c>
      <c r="B186" t="s">
        <v>22</v>
      </c>
      <c r="G186" s="12">
        <v>1.6790716622294439E-2</v>
      </c>
      <c r="I186" s="12">
        <v>3.4743698624724914E-2</v>
      </c>
      <c r="K186" s="12">
        <v>7.2457784026850073E-3</v>
      </c>
      <c r="N186" s="29">
        <v>5.7827642080020114E-2</v>
      </c>
      <c r="O186">
        <f t="shared" si="2"/>
        <v>9.8025357893953657E-72</v>
      </c>
    </row>
    <row r="187" spans="1:15" x14ac:dyDescent="0.25">
      <c r="A187" s="17">
        <v>381</v>
      </c>
      <c r="B187" t="s">
        <v>63</v>
      </c>
      <c r="F187" s="12">
        <v>2.0554872544708676E-2</v>
      </c>
      <c r="G187" s="12">
        <v>1.908013708951917E-2</v>
      </c>
      <c r="I187" s="12">
        <v>6.5880176083591311E-3</v>
      </c>
      <c r="J187" s="12">
        <v>6.4519878778712429E-3</v>
      </c>
      <c r="N187" s="29">
        <v>5.1730260986417864E-2</v>
      </c>
      <c r="O187">
        <f t="shared" si="2"/>
        <v>5.0708773471412395E-73</v>
      </c>
    </row>
    <row r="188" spans="1:15" x14ac:dyDescent="0.25">
      <c r="A188" s="17">
        <v>328</v>
      </c>
      <c r="B188" t="s">
        <v>46</v>
      </c>
      <c r="E188" s="12">
        <v>3.2727941176470592E-2</v>
      </c>
      <c r="F188" s="12">
        <v>1.7136810188379939E-2</v>
      </c>
      <c r="N188" s="29">
        <v>4.9303898849052952E-2</v>
      </c>
      <c r="O188">
        <f t="shared" si="2"/>
        <v>2.5001402379940563E-74</v>
      </c>
    </row>
    <row r="189" spans="1:15" x14ac:dyDescent="0.25">
      <c r="A189" s="17">
        <v>138</v>
      </c>
      <c r="B189" t="s">
        <v>10</v>
      </c>
      <c r="F189" s="12">
        <v>4.6029139979124084E-2</v>
      </c>
      <c r="N189" s="29">
        <v>4.6029139979124056E-2</v>
      </c>
      <c r="O189">
        <f t="shared" si="2"/>
        <v>1.1507930498206894E-75</v>
      </c>
    </row>
    <row r="190" spans="1:15" x14ac:dyDescent="0.25">
      <c r="A190" s="17">
        <v>394</v>
      </c>
      <c r="B190" t="s">
        <v>66</v>
      </c>
      <c r="D190" s="12">
        <v>3.4278409090908998E-2</v>
      </c>
      <c r="E190" s="12">
        <v>1.2092261904761901E-2</v>
      </c>
      <c r="N190" s="29">
        <v>4.5956167495264988E-2</v>
      </c>
      <c r="O190">
        <f t="shared" si="2"/>
        <v>5.2886038149946428E-77</v>
      </c>
    </row>
    <row r="191" spans="1:15" x14ac:dyDescent="0.25">
      <c r="A191" s="17">
        <v>111</v>
      </c>
      <c r="B191" t="s">
        <v>8</v>
      </c>
      <c r="E191" s="12">
        <v>6.4375000000000005E-3</v>
      </c>
      <c r="F191" s="12">
        <v>3.6075114096688787E-2</v>
      </c>
      <c r="N191" s="29">
        <v>4.228038054969141E-2</v>
      </c>
      <c r="O191">
        <f t="shared" si="2"/>
        <v>2.2360418187452329E-78</v>
      </c>
    </row>
    <row r="192" spans="1:15" x14ac:dyDescent="0.25">
      <c r="A192" s="17">
        <v>547</v>
      </c>
      <c r="B192" t="s">
        <v>248</v>
      </c>
      <c r="J192" s="12">
        <v>3.1466434006460271E-2</v>
      </c>
      <c r="K192" s="12">
        <v>8.1333769333347353E-3</v>
      </c>
      <c r="N192" s="29">
        <v>3.9343882571272637E-2</v>
      </c>
      <c r="O192">
        <f t="shared" si="2"/>
        <v>8.7974566741167332E-80</v>
      </c>
    </row>
    <row r="193" spans="1:15" x14ac:dyDescent="0.25">
      <c r="A193" s="17">
        <v>749</v>
      </c>
      <c r="B193" t="s">
        <v>178</v>
      </c>
      <c r="F193" s="12">
        <v>8.4443325077754698E-3</v>
      </c>
      <c r="J193" s="12">
        <v>3.0427450053008676E-2</v>
      </c>
      <c r="N193" s="29">
        <v>3.861484305517271E-2</v>
      </c>
      <c r="O193">
        <f t="shared" si="2"/>
        <v>3.3971240875569936E-81</v>
      </c>
    </row>
    <row r="194" spans="1:15" x14ac:dyDescent="0.25">
      <c r="A194" s="17">
        <v>686</v>
      </c>
      <c r="B194" t="s">
        <v>155</v>
      </c>
      <c r="E194" s="12">
        <v>3.819520308123249E-2</v>
      </c>
      <c r="N194" s="29">
        <v>3.8195203081232476E-2</v>
      </c>
      <c r="O194">
        <f t="shared" si="2"/>
        <v>1.2975384441638595E-82</v>
      </c>
    </row>
    <row r="195" spans="1:15" x14ac:dyDescent="0.25">
      <c r="A195" s="17">
        <v>139</v>
      </c>
      <c r="B195" t="s">
        <v>11</v>
      </c>
      <c r="F195" s="12">
        <v>3.6750825061229335E-2</v>
      </c>
      <c r="N195" s="29">
        <v>3.6750825061229286E-2</v>
      </c>
      <c r="O195">
        <f t="shared" si="2"/>
        <v>4.7685608371685623E-84</v>
      </c>
    </row>
    <row r="196" spans="1:15" x14ac:dyDescent="0.25">
      <c r="A196" s="17">
        <v>170</v>
      </c>
      <c r="B196" t="s">
        <v>21</v>
      </c>
      <c r="E196" s="12">
        <v>3.3809523809523803E-2</v>
      </c>
      <c r="N196" s="29">
        <v>3.3809523809523845E-2</v>
      </c>
      <c r="O196">
        <f t="shared" si="2"/>
        <v>1.6122277116141345E-85</v>
      </c>
    </row>
    <row r="197" spans="1:15" x14ac:dyDescent="0.25">
      <c r="A197" s="17">
        <v>147</v>
      </c>
      <c r="B197" t="s">
        <v>14</v>
      </c>
      <c r="D197" s="12">
        <v>1.1363636363636362E-2</v>
      </c>
      <c r="E197" s="12">
        <v>1.1904761904761901E-2</v>
      </c>
      <c r="F197" s="12">
        <v>8.8471115384694127E-3</v>
      </c>
      <c r="N197" s="29">
        <v>3.177556715628882E-2</v>
      </c>
      <c r="O197">
        <f t="shared" si="2"/>
        <v>5.1229449921624778E-87</v>
      </c>
    </row>
    <row r="198" spans="1:15" x14ac:dyDescent="0.25">
      <c r="A198" s="17">
        <v>377</v>
      </c>
      <c r="B198" t="s">
        <v>62</v>
      </c>
      <c r="G198" s="12">
        <v>9.9023050706073257E-3</v>
      </c>
      <c r="I198" s="12">
        <v>8.0092012214721744E-3</v>
      </c>
      <c r="J198" s="12">
        <v>1.3207418332494079E-2</v>
      </c>
      <c r="N198" s="29">
        <v>3.0804097788597717E-2</v>
      </c>
      <c r="O198">
        <f t="shared" ref="O198:O241" si="3">N198*O197</f>
        <v>1.5780769850417992E-88</v>
      </c>
    </row>
    <row r="199" spans="1:15" x14ac:dyDescent="0.25">
      <c r="A199" s="17">
        <v>199</v>
      </c>
      <c r="B199" t="s">
        <v>32</v>
      </c>
      <c r="E199" s="12">
        <v>2.8809523809523802E-2</v>
      </c>
      <c r="N199" s="29">
        <v>2.880952380952384E-2</v>
      </c>
      <c r="O199">
        <f t="shared" si="3"/>
        <v>4.5463646473823312E-90</v>
      </c>
    </row>
    <row r="200" spans="1:15" x14ac:dyDescent="0.25">
      <c r="A200" s="17">
        <v>357</v>
      </c>
      <c r="B200" t="s">
        <v>55</v>
      </c>
      <c r="D200" s="12">
        <v>2.1780303030303025E-2</v>
      </c>
      <c r="H200" s="12">
        <v>5.5916305916305755E-3</v>
      </c>
      <c r="N200" s="29">
        <v>2.725014621321431E-2</v>
      </c>
      <c r="O200">
        <f t="shared" si="3"/>
        <v>1.2388910137975704E-91</v>
      </c>
    </row>
    <row r="201" spans="1:15" x14ac:dyDescent="0.25">
      <c r="A201" s="17">
        <v>85</v>
      </c>
      <c r="B201" t="s">
        <v>4</v>
      </c>
      <c r="E201" s="12">
        <v>1.1904761904761901E-2</v>
      </c>
      <c r="F201" s="12">
        <v>1.5111874249583136E-2</v>
      </c>
      <c r="N201" s="29">
        <v>2.6836732889469084E-2</v>
      </c>
      <c r="O201">
        <f t="shared" si="3"/>
        <v>3.3247787216448953E-93</v>
      </c>
    </row>
    <row r="202" spans="1:15" x14ac:dyDescent="0.25">
      <c r="A202" s="17">
        <v>329</v>
      </c>
      <c r="B202" t="s">
        <v>47</v>
      </c>
      <c r="C202" s="12">
        <v>9.8039215686274508E-3</v>
      </c>
      <c r="E202" s="12">
        <v>1.4999999999999999E-2</v>
      </c>
      <c r="N202" s="29">
        <v>2.465686274509804E-2</v>
      </c>
      <c r="O202">
        <f t="shared" si="3"/>
        <v>8.1978612597420711E-95</v>
      </c>
    </row>
    <row r="203" spans="1:15" x14ac:dyDescent="0.25">
      <c r="A203" s="17">
        <v>404</v>
      </c>
      <c r="B203" t="s">
        <v>71</v>
      </c>
      <c r="K203" s="12">
        <v>1.7895134367291995E-2</v>
      </c>
      <c r="L203" s="12">
        <v>6.106808439750153E-3</v>
      </c>
      <c r="N203" s="29">
        <v>2.3892660649457498E-2</v>
      </c>
      <c r="O203">
        <f t="shared" si="3"/>
        <v>1.9586871713035147E-96</v>
      </c>
    </row>
    <row r="204" spans="1:15" x14ac:dyDescent="0.25">
      <c r="A204" s="17">
        <v>90</v>
      </c>
      <c r="B204" t="s">
        <v>5</v>
      </c>
      <c r="J204" s="12">
        <v>2.3890365346270426E-2</v>
      </c>
      <c r="N204" s="29">
        <v>2.3890365346270426E-2</v>
      </c>
      <c r="O204">
        <f t="shared" si="3"/>
        <v>4.6793752121493935E-98</v>
      </c>
    </row>
    <row r="205" spans="1:15" x14ac:dyDescent="0.25">
      <c r="A205" s="17">
        <v>402</v>
      </c>
      <c r="B205" t="s">
        <v>70</v>
      </c>
      <c r="H205" s="12">
        <v>6.4113102087785378E-3</v>
      </c>
      <c r="L205" s="12">
        <v>1.469411580984168E-2</v>
      </c>
      <c r="N205" s="29">
        <v>2.1011217483919542E-2</v>
      </c>
      <c r="O205">
        <f t="shared" si="3"/>
        <v>9.831937027133305E-100</v>
      </c>
    </row>
    <row r="206" spans="1:15" x14ac:dyDescent="0.25">
      <c r="A206" s="17">
        <v>530</v>
      </c>
      <c r="B206" t="s">
        <v>107</v>
      </c>
      <c r="E206" s="12">
        <v>2.0375000000000001E-2</v>
      </c>
      <c r="N206" s="29">
        <v>2.0375000000000032E-2</v>
      </c>
      <c r="O206">
        <f t="shared" si="3"/>
        <v>2.0032571692784141E-101</v>
      </c>
    </row>
    <row r="207" spans="1:15" x14ac:dyDescent="0.25">
      <c r="A207" s="17">
        <v>805</v>
      </c>
      <c r="B207" t="s">
        <v>197</v>
      </c>
      <c r="E207" s="12">
        <v>1.4999999999999999E-2</v>
      </c>
      <c r="F207" s="12">
        <v>5.0320893755215132E-3</v>
      </c>
      <c r="N207" s="29">
        <v>1.9956608034888634E-2</v>
      </c>
      <c r="O207">
        <f t="shared" si="3"/>
        <v>3.9978218120369859E-103</v>
      </c>
    </row>
    <row r="208" spans="1:15" x14ac:dyDescent="0.25">
      <c r="A208" s="17">
        <v>748</v>
      </c>
      <c r="B208" t="s">
        <v>227</v>
      </c>
      <c r="C208" s="12">
        <v>1.9901960784313725E-2</v>
      </c>
      <c r="N208" s="29">
        <v>1.9901960784313721E-2</v>
      </c>
      <c r="O208">
        <f t="shared" si="3"/>
        <v>7.9564492925834113E-105</v>
      </c>
    </row>
    <row r="209" spans="1:15" x14ac:dyDescent="0.25">
      <c r="A209" s="17">
        <v>34</v>
      </c>
      <c r="B209" t="s">
        <v>1</v>
      </c>
      <c r="E209" s="12">
        <v>1.2092261904761901E-2</v>
      </c>
      <c r="F209" s="12">
        <v>7.7831721513640997E-3</v>
      </c>
      <c r="N209" s="29">
        <v>1.9781317900021911E-2</v>
      </c>
      <c r="O209">
        <f t="shared" si="3"/>
        <v>1.573890528119969E-106</v>
      </c>
    </row>
    <row r="210" spans="1:15" x14ac:dyDescent="0.25">
      <c r="A210" s="17">
        <v>703</v>
      </c>
      <c r="B210" t="s">
        <v>161</v>
      </c>
      <c r="H210" s="12">
        <v>5.2308802308802128E-3</v>
      </c>
      <c r="K210" s="12">
        <v>9.5971035164833587E-3</v>
      </c>
      <c r="L210" s="12">
        <v>5.0402212166918026E-3</v>
      </c>
      <c r="N210" s="29">
        <v>1.9743520372365708E-2</v>
      </c>
      <c r="O210">
        <f t="shared" si="3"/>
        <v>3.107413970581003E-108</v>
      </c>
    </row>
    <row r="211" spans="1:15" x14ac:dyDescent="0.25">
      <c r="A211" s="17">
        <v>534</v>
      </c>
      <c r="B211" t="s">
        <v>110</v>
      </c>
      <c r="E211" s="12">
        <v>1.1904761904761901E-2</v>
      </c>
      <c r="F211" s="12">
        <v>6.3766550545628128E-3</v>
      </c>
      <c r="N211" s="29">
        <v>1.8205504399151362E-2</v>
      </c>
      <c r="O211">
        <f t="shared" si="3"/>
        <v>5.6572038711396848E-110</v>
      </c>
    </row>
    <row r="212" spans="1:15" x14ac:dyDescent="0.25">
      <c r="A212" s="17">
        <v>426</v>
      </c>
      <c r="B212" t="s">
        <v>78</v>
      </c>
      <c r="D212" s="12">
        <v>1.0416666666666663E-2</v>
      </c>
      <c r="J212" s="12">
        <v>7.8593016584850781E-3</v>
      </c>
      <c r="N212" s="29">
        <v>1.8194100599542407E-2</v>
      </c>
      <c r="O212">
        <f t="shared" si="3"/>
        <v>1.0292773634363617E-111</v>
      </c>
    </row>
    <row r="213" spans="1:15" x14ac:dyDescent="0.25">
      <c r="A213" s="17">
        <v>186</v>
      </c>
      <c r="B213" t="s">
        <v>230</v>
      </c>
      <c r="L213" s="12">
        <v>1.7207710440226436E-2</v>
      </c>
      <c r="N213" s="29">
        <v>1.7207710440226398E-2</v>
      </c>
      <c r="O213">
        <f t="shared" si="3"/>
        <v>1.7711506832692582E-113</v>
      </c>
    </row>
    <row r="214" spans="1:15" x14ac:dyDescent="0.25">
      <c r="A214" s="17">
        <v>114</v>
      </c>
      <c r="B214" t="s">
        <v>9</v>
      </c>
      <c r="F214" s="12">
        <v>1.7024664508231049E-2</v>
      </c>
      <c r="N214" s="29">
        <v>1.7024664508231035E-2</v>
      </c>
      <c r="O214">
        <f t="shared" si="3"/>
        <v>3.0153246176183289E-115</v>
      </c>
    </row>
    <row r="215" spans="1:15" x14ac:dyDescent="0.25">
      <c r="A215" s="17">
        <v>762</v>
      </c>
      <c r="B215" t="s">
        <v>184</v>
      </c>
      <c r="E215" s="12">
        <v>1.6953947368421051E-2</v>
      </c>
      <c r="N215" s="29">
        <v>1.6953947368421041E-2</v>
      </c>
      <c r="O215">
        <f t="shared" si="3"/>
        <v>5.1121654865805447E-117</v>
      </c>
    </row>
    <row r="216" spans="1:15" x14ac:dyDescent="0.25">
      <c r="A216" s="17">
        <v>174</v>
      </c>
      <c r="B216" t="s">
        <v>23</v>
      </c>
      <c r="J216" s="12">
        <v>5.2083333333333252E-3</v>
      </c>
      <c r="L216" s="12">
        <v>1.0290825028841922E-2</v>
      </c>
      <c r="N216" s="29">
        <v>1.5445560315150098E-2</v>
      </c>
      <c r="O216">
        <f t="shared" si="3"/>
        <v>7.8960260364008447E-119</v>
      </c>
    </row>
    <row r="217" spans="1:15" x14ac:dyDescent="0.25">
      <c r="A217" s="17">
        <v>160</v>
      </c>
      <c r="B217" t="s">
        <v>18</v>
      </c>
      <c r="F217" s="12">
        <v>1.5012662605849342E-2</v>
      </c>
      <c r="N217" s="29">
        <v>1.5012662605849325E-2</v>
      </c>
      <c r="O217">
        <f t="shared" si="3"/>
        <v>1.1854037481148761E-120</v>
      </c>
    </row>
    <row r="218" spans="1:15" x14ac:dyDescent="0.25">
      <c r="A218" s="17">
        <v>645</v>
      </c>
      <c r="B218" t="s">
        <v>144</v>
      </c>
      <c r="H218" s="12">
        <v>1.3750622200099538E-2</v>
      </c>
      <c r="N218" s="29">
        <v>1.3750622200099594E-2</v>
      </c>
      <c r="O218">
        <f t="shared" si="3"/>
        <v>1.6300039094909682E-122</v>
      </c>
    </row>
    <row r="219" spans="1:15" x14ac:dyDescent="0.25">
      <c r="A219" s="17">
        <v>710</v>
      </c>
      <c r="B219" t="s">
        <v>164</v>
      </c>
      <c r="J219" s="12">
        <v>1.2908587851750168E-2</v>
      </c>
      <c r="N219" s="29">
        <v>1.2908587851750197E-2</v>
      </c>
      <c r="O219">
        <f t="shared" si="3"/>
        <v>2.1041048664360441E-124</v>
      </c>
    </row>
    <row r="220" spans="1:15" x14ac:dyDescent="0.25">
      <c r="A220" s="17">
        <v>181</v>
      </c>
      <c r="B220" t="s">
        <v>25</v>
      </c>
      <c r="F220" s="12">
        <v>1.2701849425293066E-2</v>
      </c>
      <c r="N220" s="29">
        <v>1.2701849425293066E-2</v>
      </c>
      <c r="O220">
        <f t="shared" si="3"/>
        <v>2.6726023188497011E-126</v>
      </c>
    </row>
    <row r="221" spans="1:15" x14ac:dyDescent="0.25">
      <c r="A221" s="17">
        <v>155</v>
      </c>
      <c r="B221" t="s">
        <v>17</v>
      </c>
      <c r="F221" s="12">
        <v>1.1402516734213719E-2</v>
      </c>
      <c r="N221" s="29">
        <v>1.1402516734213775E-2</v>
      </c>
      <c r="O221">
        <f t="shared" si="3"/>
        <v>3.0474392664582252E-128</v>
      </c>
    </row>
    <row r="222" spans="1:15" x14ac:dyDescent="0.25">
      <c r="A222" s="17">
        <v>795</v>
      </c>
      <c r="B222" t="s">
        <v>194</v>
      </c>
      <c r="J222" s="12">
        <v>1.0598440002287792E-2</v>
      </c>
      <c r="N222" s="29">
        <v>1.0598440002287823E-2</v>
      </c>
      <c r="O222">
        <f t="shared" si="3"/>
        <v>3.2298102226173514E-130</v>
      </c>
    </row>
    <row r="223" spans="1:15" x14ac:dyDescent="0.25">
      <c r="A223" s="17">
        <v>696</v>
      </c>
      <c r="B223" t="s">
        <v>157</v>
      </c>
      <c r="E223" s="12">
        <v>1.0375000000000001E-2</v>
      </c>
      <c r="N223" s="29">
        <v>1.0375000000000023E-2</v>
      </c>
      <c r="O223">
        <f t="shared" si="3"/>
        <v>3.3509281059655097E-132</v>
      </c>
    </row>
    <row r="224" spans="1:15" x14ac:dyDescent="0.25">
      <c r="A224" s="17">
        <v>351</v>
      </c>
      <c r="B224" t="s">
        <v>54</v>
      </c>
      <c r="E224" s="12">
        <v>0.01</v>
      </c>
      <c r="N224" s="29">
        <v>1.0000000000000009E-2</v>
      </c>
      <c r="O224">
        <f t="shared" si="3"/>
        <v>3.3509281059655127E-134</v>
      </c>
    </row>
    <row r="225" spans="1:15" x14ac:dyDescent="0.25">
      <c r="A225" s="17">
        <v>341</v>
      </c>
      <c r="B225" t="s">
        <v>51</v>
      </c>
      <c r="E225" s="12">
        <v>0.01</v>
      </c>
      <c r="N225" s="29">
        <v>1.0000000000000009E-2</v>
      </c>
      <c r="O225">
        <f t="shared" si="3"/>
        <v>3.3509281059655156E-136</v>
      </c>
    </row>
    <row r="226" spans="1:15" x14ac:dyDescent="0.25">
      <c r="A226" s="17">
        <v>345</v>
      </c>
      <c r="B226" t="s">
        <v>210</v>
      </c>
      <c r="L226" s="12">
        <v>9.7874543688859367E-3</v>
      </c>
      <c r="N226" s="29">
        <v>9.7874543688859506E-3</v>
      </c>
      <c r="O226">
        <f t="shared" si="3"/>
        <v>3.2797055930554907E-138</v>
      </c>
    </row>
    <row r="227" spans="1:15" x14ac:dyDescent="0.25">
      <c r="A227" s="17">
        <v>395</v>
      </c>
      <c r="B227" t="s">
        <v>67</v>
      </c>
      <c r="F227" s="12">
        <v>9.6409096797747881E-3</v>
      </c>
      <c r="N227" s="29">
        <v>9.6409096797748228E-3</v>
      </c>
      <c r="O227">
        <f t="shared" si="3"/>
        <v>3.1619345398900306E-140</v>
      </c>
    </row>
    <row r="228" spans="1:15" x14ac:dyDescent="0.25">
      <c r="A228" s="17">
        <v>575</v>
      </c>
      <c r="B228" t="s">
        <v>224</v>
      </c>
      <c r="L228" s="12">
        <v>9.4263635278672587E-3</v>
      </c>
      <c r="N228" s="29">
        <v>9.4263635278672986E-3</v>
      </c>
      <c r="O228">
        <f t="shared" si="3"/>
        <v>2.9805544424323252E-142</v>
      </c>
    </row>
    <row r="229" spans="1:15" x14ac:dyDescent="0.25">
      <c r="A229" s="17">
        <v>567</v>
      </c>
      <c r="B229" t="s">
        <v>222</v>
      </c>
      <c r="F229" s="12">
        <v>8.1767114379946576E-3</v>
      </c>
      <c r="N229" s="29">
        <v>8.1767114379946992E-3</v>
      </c>
      <c r="O229">
        <f t="shared" si="3"/>
        <v>2.4371133601002306E-144</v>
      </c>
    </row>
    <row r="230" spans="1:15" x14ac:dyDescent="0.25">
      <c r="A230" s="17">
        <v>571</v>
      </c>
      <c r="B230" t="s">
        <v>223</v>
      </c>
      <c r="F230" s="12">
        <v>7.5407745562229055E-3</v>
      </c>
      <c r="N230" s="29">
        <v>7.5407745562229289E-3</v>
      </c>
      <c r="O230">
        <f t="shared" si="3"/>
        <v>1.8377722416474788E-146</v>
      </c>
    </row>
    <row r="231" spans="1:15" x14ac:dyDescent="0.25">
      <c r="A231" s="17">
        <v>208</v>
      </c>
      <c r="B231" t="s">
        <v>208</v>
      </c>
      <c r="F231" s="12">
        <v>6.5992054554709478E-3</v>
      </c>
      <c r="N231" s="29">
        <v>6.5992054554709911E-3</v>
      </c>
      <c r="O231">
        <f t="shared" si="3"/>
        <v>1.2127836602993195E-148</v>
      </c>
    </row>
    <row r="232" spans="1:15" x14ac:dyDescent="0.25">
      <c r="A232" s="17">
        <v>599</v>
      </c>
      <c r="B232" t="s">
        <v>133</v>
      </c>
      <c r="E232" s="12">
        <v>6.5789473684210497E-3</v>
      </c>
      <c r="N232" s="29">
        <v>6.5789473684210176E-3</v>
      </c>
      <c r="O232">
        <f t="shared" si="3"/>
        <v>7.9788398703902175E-151</v>
      </c>
    </row>
    <row r="233" spans="1:15" x14ac:dyDescent="0.25">
      <c r="A233" s="17">
        <v>282</v>
      </c>
      <c r="B233" t="s">
        <v>36</v>
      </c>
      <c r="E233" s="12">
        <v>6.5789473684210497E-3</v>
      </c>
      <c r="N233" s="29">
        <v>6.5789473684210176E-3</v>
      </c>
      <c r="O233">
        <f t="shared" si="3"/>
        <v>5.2492367568356412E-153</v>
      </c>
    </row>
    <row r="234" spans="1:15" x14ac:dyDescent="0.25">
      <c r="A234" s="17">
        <v>646</v>
      </c>
      <c r="B234" t="s">
        <v>145</v>
      </c>
      <c r="E234" s="12">
        <v>6.2500000000000003E-3</v>
      </c>
      <c r="N234" s="29">
        <v>6.2499999999999778E-3</v>
      </c>
      <c r="O234">
        <f t="shared" si="3"/>
        <v>3.2807729730222641E-155</v>
      </c>
    </row>
    <row r="235" spans="1:15" x14ac:dyDescent="0.25">
      <c r="A235" s="17">
        <v>326</v>
      </c>
      <c r="B235" t="s">
        <v>44</v>
      </c>
      <c r="E235" s="12">
        <v>6.2500000000000003E-3</v>
      </c>
      <c r="N235" s="29">
        <v>6.2499999999999778E-3</v>
      </c>
      <c r="O235">
        <f t="shared" si="3"/>
        <v>2.0504831081389078E-157</v>
      </c>
    </row>
    <row r="236" spans="1:15" x14ac:dyDescent="0.25">
      <c r="A236" s="17">
        <v>348</v>
      </c>
      <c r="B236" t="s">
        <v>233</v>
      </c>
      <c r="H236" s="12">
        <v>6.0975609756097502E-3</v>
      </c>
      <c r="N236" s="29">
        <v>6.0975609756097615E-3</v>
      </c>
      <c r="O236">
        <f t="shared" si="3"/>
        <v>1.2502945781334814E-159</v>
      </c>
    </row>
    <row r="237" spans="1:15" x14ac:dyDescent="0.25">
      <c r="A237" s="17">
        <v>707</v>
      </c>
      <c r="B237" t="s">
        <v>163</v>
      </c>
      <c r="J237" s="12">
        <v>5.2713373655913871E-3</v>
      </c>
      <c r="N237" s="29">
        <v>5.2713373655913776E-3</v>
      </c>
      <c r="O237">
        <f t="shared" si="3"/>
        <v>6.5907245277113288E-162</v>
      </c>
    </row>
    <row r="238" spans="1:15" x14ac:dyDescent="0.25">
      <c r="A238" s="17">
        <v>152</v>
      </c>
      <c r="B238" t="s">
        <v>15</v>
      </c>
      <c r="D238" s="12">
        <v>5.2083333333333252E-3</v>
      </c>
      <c r="N238" s="29">
        <v>5.2083333333333703E-3</v>
      </c>
      <c r="O238">
        <f t="shared" si="3"/>
        <v>3.432669024849675E-164</v>
      </c>
    </row>
    <row r="239" spans="1:15" x14ac:dyDescent="0.25">
      <c r="A239" s="17">
        <v>52</v>
      </c>
      <c r="B239" t="s">
        <v>3</v>
      </c>
      <c r="D239" s="12">
        <v>5.2083333333333252E-3</v>
      </c>
      <c r="N239" s="29">
        <v>5.2083333333333703E-3</v>
      </c>
      <c r="O239">
        <f t="shared" si="3"/>
        <v>1.7878484504425519E-166</v>
      </c>
    </row>
    <row r="240" spans="1:15" x14ac:dyDescent="0.25">
      <c r="A240" s="17">
        <v>701</v>
      </c>
      <c r="B240" t="s">
        <v>160</v>
      </c>
      <c r="E240" s="12">
        <v>5.0000000000000001E-3</v>
      </c>
      <c r="N240" s="29">
        <v>5.0000000000000044E-3</v>
      </c>
      <c r="O240">
        <f t="shared" si="3"/>
        <v>8.9392422522127671E-169</v>
      </c>
    </row>
    <row r="241" spans="1:15" x14ac:dyDescent="0.25">
      <c r="A241" s="17">
        <v>145</v>
      </c>
      <c r="B241" t="s">
        <v>12</v>
      </c>
      <c r="E241" s="12">
        <v>5.0000000000000001E-3</v>
      </c>
      <c r="N241" s="29">
        <v>5.0000000000000044E-3</v>
      </c>
      <c r="O241">
        <f t="shared" si="3"/>
        <v>4.4696211261063876E-171</v>
      </c>
    </row>
  </sheetData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7"/>
  <sheetViews>
    <sheetView workbookViewId="0">
      <pane xSplit="2" ySplit="1" topLeftCell="C2" activePane="bottomRight" state="frozen"/>
      <selection pane="topRight" activeCell="D1" sqref="D1"/>
      <selection pane="bottomLeft" activeCell="A6" sqref="A6"/>
      <selection pane="bottomRight" activeCell="K12" sqref="K12"/>
    </sheetView>
  </sheetViews>
  <sheetFormatPr defaultRowHeight="15" x14ac:dyDescent="0.25"/>
  <cols>
    <col min="1" max="1" width="16.28515625" customWidth="1"/>
    <col min="2" max="2" width="41" customWidth="1"/>
    <col min="3" max="4" width="9.140625" style="36"/>
    <col min="5" max="6" width="9.140625" style="37"/>
    <col min="7" max="8" width="9.140625" style="36"/>
    <col min="9" max="9" width="9.140625" style="14"/>
  </cols>
  <sheetData>
    <row r="1" spans="1:10" x14ac:dyDescent="0.25">
      <c r="A1" t="s">
        <v>204</v>
      </c>
      <c r="B1" t="s">
        <v>205</v>
      </c>
      <c r="C1" s="36" t="s">
        <v>258</v>
      </c>
      <c r="D1" s="36" t="s">
        <v>257</v>
      </c>
      <c r="E1" s="37" t="s">
        <v>253</v>
      </c>
      <c r="F1" s="37" t="s">
        <v>254</v>
      </c>
      <c r="G1" s="36" t="s">
        <v>255</v>
      </c>
      <c r="H1" s="36" t="s">
        <v>256</v>
      </c>
      <c r="I1" s="13" t="s">
        <v>201</v>
      </c>
    </row>
    <row r="2" spans="1:10" x14ac:dyDescent="0.25">
      <c r="A2" s="4" t="s">
        <v>252</v>
      </c>
      <c r="B2" s="4" t="s">
        <v>124</v>
      </c>
      <c r="C2" s="38">
        <v>0.87037037037037002</v>
      </c>
      <c r="D2" s="38">
        <v>0.82222222222222197</v>
      </c>
      <c r="E2" s="38">
        <v>0.90196078431372495</v>
      </c>
      <c r="F2" s="38">
        <v>0.88</v>
      </c>
      <c r="G2" s="38">
        <v>0.84375</v>
      </c>
      <c r="H2" s="38">
        <v>0.95454545454545403</v>
      </c>
      <c r="I2" s="15">
        <f t="shared" ref="I2:I65" si="0">0.25*AVERAGE(C2:D2)+0.5*AVERAGE(E2:F2)+0.25*AVERAGE(G2:H2)</f>
        <v>0.881851201970687</v>
      </c>
      <c r="J2" s="4"/>
    </row>
    <row r="3" spans="1:10" x14ac:dyDescent="0.25">
      <c r="A3" s="4" t="s">
        <v>252</v>
      </c>
      <c r="B3" s="4" t="s">
        <v>42</v>
      </c>
      <c r="C3" s="38">
        <v>0.79629629629629595</v>
      </c>
      <c r="D3" s="38">
        <v>0.77777777777777701</v>
      </c>
      <c r="E3" s="38">
        <v>0.82352941176470495</v>
      </c>
      <c r="F3" s="38">
        <v>0.8</v>
      </c>
      <c r="G3" s="38">
        <v>0.8125</v>
      </c>
      <c r="H3" s="38">
        <v>0.86363636363636298</v>
      </c>
      <c r="I3" s="15">
        <f t="shared" si="0"/>
        <v>0.81215865765498085</v>
      </c>
      <c r="J3" s="4"/>
    </row>
    <row r="4" spans="1:10" x14ac:dyDescent="0.25">
      <c r="A4" s="4" t="s">
        <v>252</v>
      </c>
      <c r="B4" s="4" t="s">
        <v>69</v>
      </c>
      <c r="C4" s="38">
        <v>0.81481481481481399</v>
      </c>
      <c r="D4" s="38">
        <v>0.82222222222222197</v>
      </c>
      <c r="E4" s="38">
        <v>0.80392156862745101</v>
      </c>
      <c r="F4" s="38">
        <v>0.76</v>
      </c>
      <c r="G4" s="38">
        <v>0.71875</v>
      </c>
      <c r="H4" s="38">
        <v>0.81818181818181801</v>
      </c>
      <c r="I4" s="15">
        <f t="shared" si="0"/>
        <v>0.78772649905921943</v>
      </c>
      <c r="J4" s="4"/>
    </row>
    <row r="5" spans="1:10" x14ac:dyDescent="0.25">
      <c r="A5" s="4" t="s">
        <v>252</v>
      </c>
      <c r="B5" s="4" t="s">
        <v>198</v>
      </c>
      <c r="C5" s="38">
        <v>0.70370370370370305</v>
      </c>
      <c r="D5" s="38">
        <v>0.6</v>
      </c>
      <c r="E5" s="38">
        <v>0.58823529411764697</v>
      </c>
      <c r="F5" s="38">
        <v>0.56000000000000005</v>
      </c>
      <c r="G5" s="38">
        <v>0.53125</v>
      </c>
      <c r="H5" s="38">
        <v>0.63636363636363602</v>
      </c>
      <c r="I5" s="15">
        <f t="shared" si="0"/>
        <v>0.59597349103782915</v>
      </c>
      <c r="J5" s="4"/>
    </row>
    <row r="6" spans="1:10" x14ac:dyDescent="0.25">
      <c r="A6" s="4" t="s">
        <v>252</v>
      </c>
      <c r="B6" s="4" t="s">
        <v>132</v>
      </c>
      <c r="C6" s="38">
        <v>0.64814814814814803</v>
      </c>
      <c r="D6" s="38">
        <v>0.6</v>
      </c>
      <c r="E6" s="38">
        <v>0.60784313725490102</v>
      </c>
      <c r="F6" s="38">
        <v>0.48</v>
      </c>
      <c r="G6" s="38">
        <v>0.4375</v>
      </c>
      <c r="H6" s="38">
        <v>0.68181818181818099</v>
      </c>
      <c r="I6" s="15">
        <f t="shared" si="0"/>
        <v>0.56789407555951643</v>
      </c>
      <c r="J6" s="4"/>
    </row>
    <row r="7" spans="1:10" x14ac:dyDescent="0.25">
      <c r="A7" s="4" t="s">
        <v>252</v>
      </c>
      <c r="B7" s="4" t="s">
        <v>115</v>
      </c>
      <c r="C7" s="38">
        <v>0.62962962962962898</v>
      </c>
      <c r="D7" s="38">
        <v>0.57777777777777695</v>
      </c>
      <c r="E7" s="38">
        <v>0.49019607843137197</v>
      </c>
      <c r="F7" s="38">
        <v>0.44</v>
      </c>
      <c r="G7" s="38">
        <v>0.65625</v>
      </c>
      <c r="H7" s="38">
        <v>0.63636363636363602</v>
      </c>
      <c r="I7" s="15">
        <f t="shared" si="0"/>
        <v>0.54505165007922318</v>
      </c>
      <c r="J7" s="4"/>
    </row>
    <row r="8" spans="1:10" x14ac:dyDescent="0.25">
      <c r="A8" s="4" t="s">
        <v>252</v>
      </c>
      <c r="B8" s="4" t="s">
        <v>193</v>
      </c>
      <c r="C8" s="38">
        <v>0.64814814814814803</v>
      </c>
      <c r="D8" s="38">
        <v>0.64444444444444404</v>
      </c>
      <c r="E8" s="38">
        <v>0.49019607843137197</v>
      </c>
      <c r="F8" s="38">
        <v>0.44</v>
      </c>
      <c r="G8" s="38">
        <v>0.53125</v>
      </c>
      <c r="H8" s="38">
        <v>0.54545454545454497</v>
      </c>
      <c r="I8" s="15">
        <f t="shared" si="0"/>
        <v>0.52871116186373512</v>
      </c>
      <c r="J8" s="4"/>
    </row>
    <row r="9" spans="1:10" x14ac:dyDescent="0.25">
      <c r="A9" s="4" t="s">
        <v>252</v>
      </c>
      <c r="B9" s="4" t="s">
        <v>20</v>
      </c>
      <c r="C9" s="38">
        <v>0.592592592592592</v>
      </c>
      <c r="D9" s="38">
        <v>0.62222222222222201</v>
      </c>
      <c r="E9" s="38">
        <v>0.54901960784313697</v>
      </c>
      <c r="F9" s="38">
        <v>0.36</v>
      </c>
      <c r="G9" s="38">
        <v>0.65625</v>
      </c>
      <c r="H9" s="38">
        <v>0.45454545454545398</v>
      </c>
      <c r="I9" s="15">
        <f t="shared" si="0"/>
        <v>0.51795618563081769</v>
      </c>
      <c r="J9" s="4"/>
    </row>
    <row r="10" spans="1:10" x14ac:dyDescent="0.25">
      <c r="A10" s="6" t="s">
        <v>252</v>
      </c>
      <c r="B10" s="6" t="s">
        <v>186</v>
      </c>
      <c r="C10" s="39">
        <v>0.42592592592592499</v>
      </c>
      <c r="D10" s="39">
        <v>0.51111111111111096</v>
      </c>
      <c r="E10" s="39">
        <v>0.41176470588235198</v>
      </c>
      <c r="F10" s="39">
        <v>0.5</v>
      </c>
      <c r="G10" s="39">
        <v>0.46875</v>
      </c>
      <c r="H10" s="39">
        <v>0.54545454545454497</v>
      </c>
      <c r="I10" s="16">
        <f t="shared" si="0"/>
        <v>0.47184637428203557</v>
      </c>
      <c r="J10" s="6"/>
    </row>
    <row r="11" spans="1:10" x14ac:dyDescent="0.25">
      <c r="A11" s="6" t="s">
        <v>252</v>
      </c>
      <c r="B11" s="6" t="s">
        <v>176</v>
      </c>
      <c r="C11" s="39">
        <v>0.407407407407407</v>
      </c>
      <c r="D11" s="39">
        <v>0.62222222222222201</v>
      </c>
      <c r="E11" s="39">
        <v>0.47058823529411697</v>
      </c>
      <c r="F11" s="39">
        <v>0.38</v>
      </c>
      <c r="G11" s="39">
        <v>0.40625</v>
      </c>
      <c r="H11" s="39">
        <v>0.63636363636363602</v>
      </c>
      <c r="I11" s="16">
        <f t="shared" si="0"/>
        <v>0.47167746707268732</v>
      </c>
      <c r="J11" s="6"/>
    </row>
    <row r="12" spans="1:10" x14ac:dyDescent="0.25">
      <c r="A12" s="6" t="s">
        <v>252</v>
      </c>
      <c r="B12" s="6" t="s">
        <v>43</v>
      </c>
      <c r="C12" s="39">
        <v>0.5</v>
      </c>
      <c r="D12" s="39">
        <v>0.53333333333333299</v>
      </c>
      <c r="E12" s="39">
        <v>0.43137254901960698</v>
      </c>
      <c r="F12" s="39">
        <v>0.44</v>
      </c>
      <c r="G12" s="39">
        <v>0.375</v>
      </c>
      <c r="H12" s="39">
        <v>0.5</v>
      </c>
      <c r="I12" s="16">
        <f t="shared" si="0"/>
        <v>0.45638480392156833</v>
      </c>
      <c r="J12" s="6"/>
    </row>
    <row r="13" spans="1:10" x14ac:dyDescent="0.25">
      <c r="A13" s="6" t="s">
        <v>252</v>
      </c>
      <c r="B13" s="6" t="s">
        <v>126</v>
      </c>
      <c r="C13" s="39">
        <v>0.5</v>
      </c>
      <c r="D13" s="39">
        <v>0.44444444444444398</v>
      </c>
      <c r="E13" s="39">
        <v>0.37254901960784298</v>
      </c>
      <c r="F13" s="39">
        <v>0.36</v>
      </c>
      <c r="G13" s="39">
        <v>0.40625</v>
      </c>
      <c r="H13" s="39">
        <v>0.5</v>
      </c>
      <c r="I13" s="16">
        <f t="shared" si="0"/>
        <v>0.41447406045751622</v>
      </c>
      <c r="J13" s="6"/>
    </row>
    <row r="14" spans="1:10" x14ac:dyDescent="0.25">
      <c r="A14" s="6" t="s">
        <v>252</v>
      </c>
      <c r="B14" s="6" t="s">
        <v>60</v>
      </c>
      <c r="C14" s="39">
        <v>0.37037037037037002</v>
      </c>
      <c r="D14" s="39">
        <v>0.55555555555555503</v>
      </c>
      <c r="E14" s="39">
        <v>0.43137254901960698</v>
      </c>
      <c r="F14" s="39">
        <v>0.34</v>
      </c>
      <c r="G14" s="39">
        <v>0.46875</v>
      </c>
      <c r="H14" s="39">
        <v>0.31818181818181801</v>
      </c>
      <c r="I14" s="16">
        <f t="shared" si="0"/>
        <v>0.40695035526836965</v>
      </c>
      <c r="J14" s="6"/>
    </row>
    <row r="15" spans="1:10" x14ac:dyDescent="0.25">
      <c r="A15" s="6" t="s">
        <v>252</v>
      </c>
      <c r="B15" s="6" t="s">
        <v>6</v>
      </c>
      <c r="C15" s="39">
        <v>0.296296296296296</v>
      </c>
      <c r="D15" s="39">
        <v>0.35555555555555501</v>
      </c>
      <c r="E15" s="39">
        <v>0.39215686274509798</v>
      </c>
      <c r="F15" s="39">
        <v>0.36</v>
      </c>
      <c r="G15" s="39">
        <v>0.25</v>
      </c>
      <c r="H15" s="39">
        <v>0.5</v>
      </c>
      <c r="I15" s="16">
        <f t="shared" si="0"/>
        <v>0.36327069716775584</v>
      </c>
      <c r="J15" s="6"/>
    </row>
    <row r="16" spans="1:10" x14ac:dyDescent="0.25">
      <c r="A16" s="6" t="s">
        <v>252</v>
      </c>
      <c r="B16" s="6" t="s">
        <v>177</v>
      </c>
      <c r="C16" s="39">
        <v>0.296296296296296</v>
      </c>
      <c r="D16" s="39">
        <v>0.46666666666666601</v>
      </c>
      <c r="E16" s="39">
        <v>0.49019607843137197</v>
      </c>
      <c r="F16" s="39">
        <v>0.3</v>
      </c>
      <c r="G16" s="39">
        <v>0.3125</v>
      </c>
      <c r="H16" s="39">
        <v>0.18181818181818099</v>
      </c>
      <c r="I16" s="16">
        <f t="shared" si="0"/>
        <v>0.3547091627054858</v>
      </c>
      <c r="J16" s="6"/>
    </row>
    <row r="17" spans="1:10" x14ac:dyDescent="0.25">
      <c r="A17" s="6" t="s">
        <v>252</v>
      </c>
      <c r="B17" s="6" t="s">
        <v>196</v>
      </c>
      <c r="C17" s="39">
        <v>0.44444444444444398</v>
      </c>
      <c r="D17" s="39">
        <v>0.53333333333333299</v>
      </c>
      <c r="E17" s="39">
        <v>0.29411764705882298</v>
      </c>
      <c r="F17" s="39">
        <v>0.24</v>
      </c>
      <c r="G17" s="39">
        <v>0.28125</v>
      </c>
      <c r="H17" s="39">
        <v>0.40909090909090901</v>
      </c>
      <c r="I17" s="16">
        <f t="shared" si="0"/>
        <v>0.34204424762329144</v>
      </c>
      <c r="J17" s="6"/>
    </row>
    <row r="18" spans="1:10" x14ac:dyDescent="0.25">
      <c r="A18" s="6" t="s">
        <v>252</v>
      </c>
      <c r="B18" s="6" t="s">
        <v>179</v>
      </c>
      <c r="C18" s="39">
        <v>0.35185185185185103</v>
      </c>
      <c r="D18" s="39">
        <v>0.55555555555555503</v>
      </c>
      <c r="E18" s="39">
        <v>0.39215686274509798</v>
      </c>
      <c r="F18" s="39">
        <v>0.24</v>
      </c>
      <c r="G18" s="39">
        <v>0.25</v>
      </c>
      <c r="H18" s="39">
        <v>0</v>
      </c>
      <c r="I18" s="16">
        <f t="shared" si="0"/>
        <v>0.30271514161220026</v>
      </c>
      <c r="J18" s="6"/>
    </row>
    <row r="19" spans="1:10" x14ac:dyDescent="0.25">
      <c r="A19" s="6" t="s">
        <v>252</v>
      </c>
      <c r="B19" s="6" t="s">
        <v>93</v>
      </c>
      <c r="C19" s="39">
        <v>0.203703703703703</v>
      </c>
      <c r="D19" s="39">
        <v>0.28888888888888797</v>
      </c>
      <c r="E19" s="39">
        <v>0.29411764705882298</v>
      </c>
      <c r="F19" s="39">
        <v>0.24</v>
      </c>
      <c r="G19" s="39">
        <v>0.4375</v>
      </c>
      <c r="H19" s="39">
        <v>0.22727272727272699</v>
      </c>
      <c r="I19" s="16">
        <f t="shared" si="0"/>
        <v>0.27820007674787045</v>
      </c>
      <c r="J19" s="6"/>
    </row>
    <row r="20" spans="1:10" x14ac:dyDescent="0.25">
      <c r="A20" s="4" t="s">
        <v>207</v>
      </c>
      <c r="B20" s="4" t="s">
        <v>42</v>
      </c>
      <c r="C20" s="38">
        <v>0.83333333333333304</v>
      </c>
      <c r="D20" s="38">
        <v>0.90909090909090895</v>
      </c>
      <c r="E20" s="38">
        <v>0.57142857142857095</v>
      </c>
      <c r="F20" s="38">
        <v>1</v>
      </c>
      <c r="G20" s="38">
        <v>1</v>
      </c>
      <c r="H20" s="38">
        <v>1</v>
      </c>
      <c r="I20" s="15">
        <f t="shared" si="0"/>
        <v>0.86066017316017296</v>
      </c>
      <c r="J20" s="4"/>
    </row>
    <row r="21" spans="1:10" x14ac:dyDescent="0.25">
      <c r="A21" s="4" t="s">
        <v>207</v>
      </c>
      <c r="B21" s="4" t="s">
        <v>69</v>
      </c>
      <c r="C21" s="38">
        <v>0.875</v>
      </c>
      <c r="D21" s="38">
        <v>0.81818181818181801</v>
      </c>
      <c r="E21" s="38">
        <v>0.57142857142857095</v>
      </c>
      <c r="F21" s="38">
        <v>0.66666666666666596</v>
      </c>
      <c r="G21" s="38">
        <v>0.77777777777777701</v>
      </c>
      <c r="H21" s="38">
        <v>1</v>
      </c>
      <c r="I21" s="15">
        <f t="shared" si="0"/>
        <v>0.74339375901875848</v>
      </c>
      <c r="J21" s="4"/>
    </row>
    <row r="22" spans="1:10" x14ac:dyDescent="0.25">
      <c r="A22" s="4" t="s">
        <v>207</v>
      </c>
      <c r="B22" s="4" t="s">
        <v>124</v>
      </c>
      <c r="C22" s="38">
        <v>0.625</v>
      </c>
      <c r="D22" s="38">
        <v>0.63636363636363602</v>
      </c>
      <c r="E22" s="38">
        <v>0.5</v>
      </c>
      <c r="F22" s="38">
        <v>0.83333333333333304</v>
      </c>
      <c r="G22" s="38">
        <v>0.77777777777777701</v>
      </c>
      <c r="H22" s="38">
        <v>1</v>
      </c>
      <c r="I22" s="15">
        <f t="shared" si="0"/>
        <v>0.71322601010100983</v>
      </c>
      <c r="J22" s="4"/>
    </row>
    <row r="23" spans="1:10" x14ac:dyDescent="0.25">
      <c r="A23" s="4" t="s">
        <v>207</v>
      </c>
      <c r="B23" s="4" t="s">
        <v>193</v>
      </c>
      <c r="C23" s="38">
        <v>0.79166666666666596</v>
      </c>
      <c r="D23" s="38">
        <v>0.90909090909090895</v>
      </c>
      <c r="E23" s="38">
        <v>0.5</v>
      </c>
      <c r="F23" s="38">
        <v>0.83333333333333304</v>
      </c>
      <c r="G23" s="38">
        <v>0.77777777777777701</v>
      </c>
      <c r="H23" s="38">
        <v>0.5</v>
      </c>
      <c r="I23" s="15">
        <f t="shared" si="0"/>
        <v>0.70565025252525215</v>
      </c>
      <c r="J23" s="4"/>
    </row>
    <row r="24" spans="1:10" x14ac:dyDescent="0.25">
      <c r="A24" s="4" t="s">
        <v>207</v>
      </c>
      <c r="B24" s="4" t="s">
        <v>132</v>
      </c>
      <c r="C24" s="38">
        <v>0.70833333333333304</v>
      </c>
      <c r="D24" s="38">
        <v>0.90909090909090895</v>
      </c>
      <c r="E24" s="38">
        <v>0.57142857142857095</v>
      </c>
      <c r="F24" s="38">
        <v>0.66666666666666596</v>
      </c>
      <c r="G24" s="38">
        <v>0.77777777777777701</v>
      </c>
      <c r="H24" s="38">
        <v>0.5</v>
      </c>
      <c r="I24" s="15">
        <f t="shared" si="0"/>
        <v>0.67142406204906158</v>
      </c>
      <c r="J24" s="4"/>
    </row>
    <row r="25" spans="1:10" x14ac:dyDescent="0.25">
      <c r="A25" s="4" t="s">
        <v>207</v>
      </c>
      <c r="B25" s="4" t="s">
        <v>20</v>
      </c>
      <c r="C25" s="38">
        <v>0.58333333333333304</v>
      </c>
      <c r="D25" s="38">
        <v>0.63636363636363602</v>
      </c>
      <c r="E25" s="38">
        <v>0.35714285714285698</v>
      </c>
      <c r="F25" s="38">
        <v>0.66666666666666596</v>
      </c>
      <c r="G25" s="38">
        <v>0.77777777777777701</v>
      </c>
      <c r="H25" s="38">
        <v>1</v>
      </c>
      <c r="I25" s="15">
        <f t="shared" si="0"/>
        <v>0.63063672438672391</v>
      </c>
      <c r="J25" s="4"/>
    </row>
    <row r="26" spans="1:10" x14ac:dyDescent="0.25">
      <c r="A26" s="4" t="s">
        <v>207</v>
      </c>
      <c r="B26" s="4" t="s">
        <v>6</v>
      </c>
      <c r="C26" s="38">
        <v>0.70833333333333304</v>
      </c>
      <c r="D26" s="38">
        <v>0.81818181818181801</v>
      </c>
      <c r="E26" s="38">
        <v>0.42857142857142799</v>
      </c>
      <c r="F26" s="38">
        <v>0.5</v>
      </c>
      <c r="G26" s="38">
        <v>0.88888888888888795</v>
      </c>
      <c r="H26" s="38">
        <v>0.75</v>
      </c>
      <c r="I26" s="15">
        <f t="shared" si="0"/>
        <v>0.62781836219336185</v>
      </c>
      <c r="J26" s="4"/>
    </row>
    <row r="27" spans="1:10" x14ac:dyDescent="0.25">
      <c r="A27" s="4" t="s">
        <v>207</v>
      </c>
      <c r="B27" s="4" t="s">
        <v>115</v>
      </c>
      <c r="C27" s="38">
        <v>0.625</v>
      </c>
      <c r="D27" s="38">
        <v>0.81818181818181801</v>
      </c>
      <c r="E27" s="38">
        <v>0.5</v>
      </c>
      <c r="F27" s="38">
        <v>0.66666666666666596</v>
      </c>
      <c r="G27" s="38">
        <v>0.66666666666666596</v>
      </c>
      <c r="H27" s="38">
        <v>0.5</v>
      </c>
      <c r="I27" s="15">
        <f t="shared" si="0"/>
        <v>0.61789772727272707</v>
      </c>
      <c r="J27" s="4"/>
    </row>
    <row r="28" spans="1:10" x14ac:dyDescent="0.25">
      <c r="A28" s="4" t="s">
        <v>207</v>
      </c>
      <c r="B28" s="4" t="s">
        <v>43</v>
      </c>
      <c r="C28" s="38">
        <v>0.83333333333333304</v>
      </c>
      <c r="D28" s="38">
        <v>0.63636363636363602</v>
      </c>
      <c r="E28" s="38">
        <v>0.42857142857142799</v>
      </c>
      <c r="F28" s="38">
        <v>0.66666666666666596</v>
      </c>
      <c r="G28" s="38">
        <v>0.55555555555555503</v>
      </c>
      <c r="H28" s="38">
        <v>0.5</v>
      </c>
      <c r="I28" s="15">
        <f t="shared" si="0"/>
        <v>0.58946608946608903</v>
      </c>
      <c r="J28" s="4"/>
    </row>
    <row r="29" spans="1:10" x14ac:dyDescent="0.25">
      <c r="A29" s="4" t="s">
        <v>207</v>
      </c>
      <c r="B29" s="4" t="s">
        <v>126</v>
      </c>
      <c r="C29" s="38">
        <v>0.66666666666666596</v>
      </c>
      <c r="D29" s="38">
        <v>0.63636363636363602</v>
      </c>
      <c r="E29" s="38">
        <v>0.28571428571428498</v>
      </c>
      <c r="F29" s="38">
        <v>0.5</v>
      </c>
      <c r="G29" s="38">
        <v>0.66666666666666596</v>
      </c>
      <c r="H29" s="38">
        <v>1</v>
      </c>
      <c r="I29" s="15">
        <f t="shared" si="0"/>
        <v>0.56764069264069228</v>
      </c>
      <c r="J29" s="4"/>
    </row>
    <row r="30" spans="1:10" x14ac:dyDescent="0.25">
      <c r="A30" s="4" t="s">
        <v>207</v>
      </c>
      <c r="B30" s="4" t="s">
        <v>93</v>
      </c>
      <c r="C30" s="38">
        <v>0.41666666666666602</v>
      </c>
      <c r="D30" s="38">
        <v>0.63636363636363602</v>
      </c>
      <c r="E30" s="38">
        <v>0.57142857142857095</v>
      </c>
      <c r="F30" s="38">
        <v>0.33333333333333298</v>
      </c>
      <c r="G30" s="38">
        <v>1</v>
      </c>
      <c r="H30" s="38">
        <v>0.5</v>
      </c>
      <c r="I30" s="15">
        <f t="shared" si="0"/>
        <v>0.54531926406926379</v>
      </c>
      <c r="J30" s="4"/>
    </row>
    <row r="31" spans="1:10" x14ac:dyDescent="0.25">
      <c r="A31" s="6" t="s">
        <v>207</v>
      </c>
      <c r="B31" s="6" t="s">
        <v>92</v>
      </c>
      <c r="C31" s="39">
        <v>0.54166666666666596</v>
      </c>
      <c r="D31" s="39">
        <v>0.54545454545454497</v>
      </c>
      <c r="E31" s="39">
        <v>0.42857142857142799</v>
      </c>
      <c r="F31" s="39">
        <v>0.33333333333333298</v>
      </c>
      <c r="G31" s="39">
        <v>0.77777777777777701</v>
      </c>
      <c r="H31" s="39">
        <v>0.25</v>
      </c>
      <c r="I31" s="16">
        <f t="shared" si="0"/>
        <v>0.45483856421356372</v>
      </c>
      <c r="J31" s="6"/>
    </row>
    <row r="32" spans="1:10" x14ac:dyDescent="0.25">
      <c r="A32" s="6" t="s">
        <v>207</v>
      </c>
      <c r="B32" s="6" t="s">
        <v>75</v>
      </c>
      <c r="C32" s="39">
        <v>0.70833333333333304</v>
      </c>
      <c r="D32" s="39">
        <v>0.54545454545454497</v>
      </c>
      <c r="E32" s="39">
        <v>0.28571428571428498</v>
      </c>
      <c r="F32" s="39">
        <v>0.5</v>
      </c>
      <c r="G32" s="39">
        <v>0.77777777777777701</v>
      </c>
      <c r="H32" s="39">
        <v>0</v>
      </c>
      <c r="I32" s="16">
        <f t="shared" si="0"/>
        <v>0.45037427849927814</v>
      </c>
      <c r="J32" s="6"/>
    </row>
    <row r="33" spans="1:10" x14ac:dyDescent="0.25">
      <c r="A33" s="6" t="s">
        <v>207</v>
      </c>
      <c r="B33" s="6" t="s">
        <v>106</v>
      </c>
      <c r="C33" s="39">
        <v>0.375</v>
      </c>
      <c r="D33" s="39">
        <v>0.45454545454545398</v>
      </c>
      <c r="E33" s="39">
        <v>0.35714285714285698</v>
      </c>
      <c r="F33" s="39">
        <v>0.5</v>
      </c>
      <c r="G33" s="39">
        <v>0.33333333333333298</v>
      </c>
      <c r="H33" s="39">
        <v>0.25</v>
      </c>
      <c r="I33" s="16">
        <f t="shared" si="0"/>
        <v>0.39089556277056259</v>
      </c>
      <c r="J33" s="6"/>
    </row>
    <row r="34" spans="1:10" x14ac:dyDescent="0.25">
      <c r="A34" s="6" t="s">
        <v>207</v>
      </c>
      <c r="B34" s="6" t="s">
        <v>138</v>
      </c>
      <c r="C34" s="39">
        <v>0.625</v>
      </c>
      <c r="D34" s="39">
        <v>0.54545454545454497</v>
      </c>
      <c r="E34" s="39">
        <v>0.5</v>
      </c>
      <c r="F34" s="39">
        <v>0.33333333333333298</v>
      </c>
      <c r="G34" s="39">
        <v>0.22222222222222199</v>
      </c>
      <c r="H34" s="39">
        <v>0</v>
      </c>
      <c r="I34" s="16">
        <f t="shared" si="0"/>
        <v>0.38241792929292912</v>
      </c>
      <c r="J34" s="6"/>
    </row>
    <row r="35" spans="1:10" x14ac:dyDescent="0.25">
      <c r="A35" s="6" t="s">
        <v>207</v>
      </c>
      <c r="B35" s="6" t="s">
        <v>30</v>
      </c>
      <c r="C35" s="39">
        <v>0.33333333333333298</v>
      </c>
      <c r="D35" s="39">
        <v>0.27272727272727199</v>
      </c>
      <c r="E35" s="39">
        <v>0.28571428571428498</v>
      </c>
      <c r="F35" s="39">
        <v>0.33333333333333298</v>
      </c>
      <c r="G35" s="39">
        <v>0.33333333333333298</v>
      </c>
      <c r="H35" s="39">
        <v>0.75</v>
      </c>
      <c r="I35" s="16">
        <f t="shared" si="0"/>
        <v>0.36593614718614675</v>
      </c>
      <c r="J35" s="6"/>
    </row>
    <row r="36" spans="1:10" x14ac:dyDescent="0.25">
      <c r="A36" s="6" t="s">
        <v>207</v>
      </c>
      <c r="B36" s="6" t="s">
        <v>176</v>
      </c>
      <c r="C36" s="39">
        <v>0.29166666666666602</v>
      </c>
      <c r="D36" s="39">
        <v>0.27272727272727199</v>
      </c>
      <c r="E36" s="39">
        <v>0.214285714285714</v>
      </c>
      <c r="F36" s="39">
        <v>0.16666666666666599</v>
      </c>
      <c r="G36" s="39">
        <v>0.66666666666666596</v>
      </c>
      <c r="H36" s="39">
        <v>0.5</v>
      </c>
      <c r="I36" s="16">
        <f t="shared" si="0"/>
        <v>0.31162067099567048</v>
      </c>
      <c r="J36" s="6"/>
    </row>
    <row r="37" spans="1:10" x14ac:dyDescent="0.25">
      <c r="A37" s="4" t="s">
        <v>206</v>
      </c>
      <c r="B37" s="4" t="s">
        <v>90</v>
      </c>
      <c r="C37" s="38">
        <v>0.84</v>
      </c>
      <c r="D37" s="38">
        <v>0.73684210526315697</v>
      </c>
      <c r="E37" s="38">
        <v>0.71428571428571397</v>
      </c>
      <c r="F37" s="38">
        <v>0.68</v>
      </c>
      <c r="G37" s="38">
        <v>0.82352941176470495</v>
      </c>
      <c r="H37" s="38">
        <v>0.95</v>
      </c>
      <c r="I37" s="15">
        <f t="shared" si="0"/>
        <v>0.76736786819991132</v>
      </c>
      <c r="J37" s="4"/>
    </row>
    <row r="38" spans="1:10" x14ac:dyDescent="0.25">
      <c r="A38" s="4" t="s">
        <v>206</v>
      </c>
      <c r="B38" s="4" t="s">
        <v>172</v>
      </c>
      <c r="C38" s="38">
        <v>0.56000000000000005</v>
      </c>
      <c r="D38" s="38">
        <v>0.57894736842105199</v>
      </c>
      <c r="E38" s="38">
        <v>0.61904761904761896</v>
      </c>
      <c r="F38" s="38">
        <v>0.72</v>
      </c>
      <c r="G38" s="38">
        <v>0.76470588235294101</v>
      </c>
      <c r="H38" s="38">
        <v>0.85</v>
      </c>
      <c r="I38" s="15">
        <f t="shared" si="0"/>
        <v>0.67896856110865378</v>
      </c>
      <c r="J38" s="4"/>
    </row>
    <row r="39" spans="1:10" x14ac:dyDescent="0.25">
      <c r="A39" s="4" t="s">
        <v>206</v>
      </c>
      <c r="B39" s="4" t="s">
        <v>20</v>
      </c>
      <c r="C39" s="38">
        <v>0.68</v>
      </c>
      <c r="D39" s="38">
        <v>0.63157894736842102</v>
      </c>
      <c r="E39" s="38">
        <v>0.71428571428571397</v>
      </c>
      <c r="F39" s="38">
        <v>0.56000000000000005</v>
      </c>
      <c r="G39" s="38">
        <v>0.70588235294117596</v>
      </c>
      <c r="H39" s="38">
        <v>0.7</v>
      </c>
      <c r="I39" s="15">
        <f t="shared" si="0"/>
        <v>0.65825409111012811</v>
      </c>
      <c r="J39" s="4"/>
    </row>
    <row r="40" spans="1:10" x14ac:dyDescent="0.25">
      <c r="A40" s="4" t="s">
        <v>206</v>
      </c>
      <c r="B40" s="4" t="s">
        <v>140</v>
      </c>
      <c r="C40" s="38">
        <v>0.76</v>
      </c>
      <c r="D40" s="38">
        <v>0.47368421052631499</v>
      </c>
      <c r="E40" s="38">
        <v>0.61904761904761896</v>
      </c>
      <c r="F40" s="38">
        <v>0.52</v>
      </c>
      <c r="G40" s="38">
        <v>0.82352941176470495</v>
      </c>
      <c r="H40" s="38">
        <v>0.9</v>
      </c>
      <c r="I40" s="15">
        <f t="shared" si="0"/>
        <v>0.65441360754828226</v>
      </c>
      <c r="J40" s="4"/>
    </row>
    <row r="41" spans="1:10" x14ac:dyDescent="0.25">
      <c r="A41" s="4" t="s">
        <v>206</v>
      </c>
      <c r="B41" s="4" t="s">
        <v>99</v>
      </c>
      <c r="C41" s="38">
        <v>0.68</v>
      </c>
      <c r="D41" s="38">
        <v>0.57894736842105199</v>
      </c>
      <c r="E41" s="38">
        <v>0.57142857142857095</v>
      </c>
      <c r="F41" s="38">
        <v>0.6</v>
      </c>
      <c r="G41" s="38">
        <v>0.52941176470588203</v>
      </c>
      <c r="H41" s="38">
        <v>0.8</v>
      </c>
      <c r="I41" s="15">
        <f t="shared" si="0"/>
        <v>0.61640203449800945</v>
      </c>
      <c r="J41" s="4"/>
    </row>
    <row r="42" spans="1:10" x14ac:dyDescent="0.25">
      <c r="A42" s="4" t="s">
        <v>206</v>
      </c>
      <c r="B42" s="4" t="s">
        <v>146</v>
      </c>
      <c r="C42" s="38">
        <v>0.64</v>
      </c>
      <c r="D42" s="38">
        <v>0.42105263157894701</v>
      </c>
      <c r="E42" s="38">
        <v>0.66666666666666596</v>
      </c>
      <c r="F42" s="38">
        <v>0.64</v>
      </c>
      <c r="G42" s="38">
        <v>0.47058823529411697</v>
      </c>
      <c r="H42" s="38">
        <v>0.7</v>
      </c>
      <c r="I42" s="15">
        <f t="shared" si="0"/>
        <v>0.6056217750257995</v>
      </c>
      <c r="J42" s="4"/>
    </row>
    <row r="43" spans="1:10" x14ac:dyDescent="0.25">
      <c r="A43" s="4" t="s">
        <v>206</v>
      </c>
      <c r="B43" s="4" t="s">
        <v>123</v>
      </c>
      <c r="C43" s="38">
        <v>0.56000000000000005</v>
      </c>
      <c r="D43" s="38">
        <v>0.52631578947368396</v>
      </c>
      <c r="E43" s="38">
        <v>0.57142857142857095</v>
      </c>
      <c r="F43" s="38">
        <v>0.52</v>
      </c>
      <c r="G43" s="38">
        <v>0.70588235294117596</v>
      </c>
      <c r="H43" s="38">
        <v>0.75</v>
      </c>
      <c r="I43" s="15">
        <f t="shared" si="0"/>
        <v>0.59063191065900023</v>
      </c>
      <c r="J43" s="4"/>
    </row>
    <row r="44" spans="1:10" x14ac:dyDescent="0.25">
      <c r="A44" s="4" t="s">
        <v>206</v>
      </c>
      <c r="B44" s="4" t="s">
        <v>27</v>
      </c>
      <c r="C44" s="38">
        <v>0.72</v>
      </c>
      <c r="D44" s="38">
        <v>0.68421052631578905</v>
      </c>
      <c r="E44" s="38">
        <v>0.42857142857142799</v>
      </c>
      <c r="F44" s="38">
        <v>0.52</v>
      </c>
      <c r="G44" s="38">
        <v>0.70588235294117596</v>
      </c>
      <c r="H44" s="38">
        <v>0.7</v>
      </c>
      <c r="I44" s="15">
        <f t="shared" si="0"/>
        <v>0.58840446704997762</v>
      </c>
      <c r="J44" s="4"/>
    </row>
    <row r="45" spans="1:10" x14ac:dyDescent="0.25">
      <c r="A45" s="4" t="s">
        <v>206</v>
      </c>
      <c r="B45" s="4" t="s">
        <v>193</v>
      </c>
      <c r="C45" s="38">
        <v>0.6</v>
      </c>
      <c r="D45" s="38">
        <v>0.63157894736842102</v>
      </c>
      <c r="E45" s="38">
        <v>0.61904761904761896</v>
      </c>
      <c r="F45" s="38">
        <v>0.4</v>
      </c>
      <c r="G45" s="38">
        <v>0.70588235294117596</v>
      </c>
      <c r="H45" s="38">
        <v>0.7</v>
      </c>
      <c r="I45" s="15">
        <f t="shared" si="0"/>
        <v>0.58444456730060435</v>
      </c>
      <c r="J45" s="4"/>
    </row>
    <row r="46" spans="1:10" x14ac:dyDescent="0.25">
      <c r="A46" s="4" t="s">
        <v>206</v>
      </c>
      <c r="B46" s="4" t="s">
        <v>69</v>
      </c>
      <c r="C46" s="38">
        <v>0.64</v>
      </c>
      <c r="D46" s="38">
        <v>0.52631578947368396</v>
      </c>
      <c r="E46" s="38">
        <v>0.42857142857142799</v>
      </c>
      <c r="F46" s="38">
        <v>0.68</v>
      </c>
      <c r="G46" s="38">
        <v>0.47058823529411697</v>
      </c>
      <c r="H46" s="38">
        <v>0.75</v>
      </c>
      <c r="I46" s="15">
        <f t="shared" si="0"/>
        <v>0.5755058602388321</v>
      </c>
      <c r="J46" s="4"/>
    </row>
    <row r="47" spans="1:10" x14ac:dyDescent="0.25">
      <c r="A47" s="4" t="s">
        <v>206</v>
      </c>
      <c r="B47" s="4" t="s">
        <v>42</v>
      </c>
      <c r="C47" s="38">
        <v>0.64</v>
      </c>
      <c r="D47" s="38">
        <v>0.63157894736842102</v>
      </c>
      <c r="E47" s="38">
        <v>0.52380952380952295</v>
      </c>
      <c r="F47" s="38">
        <v>0.48</v>
      </c>
      <c r="G47" s="38">
        <v>0.52941176470588203</v>
      </c>
      <c r="H47" s="38">
        <v>0.65</v>
      </c>
      <c r="I47" s="15">
        <f t="shared" si="0"/>
        <v>0.55732621996166865</v>
      </c>
      <c r="J47" s="4"/>
    </row>
    <row r="48" spans="1:10" x14ac:dyDescent="0.25">
      <c r="A48" s="4" t="s">
        <v>206</v>
      </c>
      <c r="B48" s="4" t="s">
        <v>196</v>
      </c>
      <c r="C48" s="38">
        <v>0.6</v>
      </c>
      <c r="D48" s="38">
        <v>0.57894736842105199</v>
      </c>
      <c r="E48" s="38">
        <v>0.61904761904761896</v>
      </c>
      <c r="F48" s="38">
        <v>0.44</v>
      </c>
      <c r="G48" s="38">
        <v>0.47058823529411697</v>
      </c>
      <c r="H48" s="38">
        <v>0.65</v>
      </c>
      <c r="I48" s="15">
        <f t="shared" si="0"/>
        <v>0.55220385522630089</v>
      </c>
      <c r="J48" s="4"/>
    </row>
    <row r="49" spans="1:10" x14ac:dyDescent="0.25">
      <c r="A49" s="4" t="s">
        <v>206</v>
      </c>
      <c r="B49" s="4" t="s">
        <v>138</v>
      </c>
      <c r="C49" s="38">
        <v>0.52</v>
      </c>
      <c r="D49" s="38">
        <v>0.36842105263157798</v>
      </c>
      <c r="E49" s="38">
        <v>0.476190476190476</v>
      </c>
      <c r="F49" s="38">
        <v>0.6</v>
      </c>
      <c r="G49" s="38">
        <v>0.64705882352941102</v>
      </c>
      <c r="H49" s="38">
        <v>0.65</v>
      </c>
      <c r="I49" s="15">
        <f t="shared" si="0"/>
        <v>0.54223260356774261</v>
      </c>
      <c r="J49" s="4"/>
    </row>
    <row r="50" spans="1:10" x14ac:dyDescent="0.25">
      <c r="A50" s="4" t="s">
        <v>206</v>
      </c>
      <c r="B50" s="4" t="s">
        <v>41</v>
      </c>
      <c r="C50" s="38">
        <v>0.48</v>
      </c>
      <c r="D50" s="38">
        <v>0.57894736842105199</v>
      </c>
      <c r="E50" s="38">
        <v>0.42857142857142799</v>
      </c>
      <c r="F50" s="38">
        <v>0.48</v>
      </c>
      <c r="G50" s="38">
        <v>0.70588235294117596</v>
      </c>
      <c r="H50" s="38">
        <v>0.75</v>
      </c>
      <c r="I50" s="15">
        <f t="shared" si="0"/>
        <v>0.54149657231313542</v>
      </c>
      <c r="J50" s="4"/>
    </row>
    <row r="51" spans="1:10" x14ac:dyDescent="0.25">
      <c r="A51" s="4" t="s">
        <v>206</v>
      </c>
      <c r="B51" s="4" t="s">
        <v>174</v>
      </c>
      <c r="C51" s="38">
        <v>0.72</v>
      </c>
      <c r="D51" s="38">
        <v>0.47368421052631499</v>
      </c>
      <c r="E51" s="38">
        <v>0.28571428571428498</v>
      </c>
      <c r="F51" s="38">
        <v>0.44</v>
      </c>
      <c r="G51" s="38">
        <v>0.82352941176470495</v>
      </c>
      <c r="H51" s="38">
        <v>0.8</v>
      </c>
      <c r="I51" s="15">
        <f t="shared" si="0"/>
        <v>0.53358027421494869</v>
      </c>
      <c r="J51" s="4"/>
    </row>
    <row r="52" spans="1:10" x14ac:dyDescent="0.25">
      <c r="A52" s="4" t="s">
        <v>206</v>
      </c>
      <c r="B52" s="4" t="s">
        <v>43</v>
      </c>
      <c r="C52" s="38">
        <v>0.56000000000000005</v>
      </c>
      <c r="D52" s="38">
        <v>0.57894736842105199</v>
      </c>
      <c r="E52" s="38">
        <v>0.57142857142857095</v>
      </c>
      <c r="F52" s="38">
        <v>0.44</v>
      </c>
      <c r="G52" s="38">
        <v>0.47058823529411697</v>
      </c>
      <c r="H52" s="38">
        <v>0.5</v>
      </c>
      <c r="I52" s="15">
        <f t="shared" si="0"/>
        <v>0.51654909332153887</v>
      </c>
      <c r="J52" s="4"/>
    </row>
    <row r="53" spans="1:10" x14ac:dyDescent="0.25">
      <c r="A53" s="6" t="s">
        <v>206</v>
      </c>
      <c r="B53" s="6" t="s">
        <v>95</v>
      </c>
      <c r="C53" s="39">
        <v>0.4</v>
      </c>
      <c r="D53" s="39">
        <v>0.63157894736842102</v>
      </c>
      <c r="E53" s="39">
        <v>0.38095238095237999</v>
      </c>
      <c r="F53" s="39">
        <v>0.48</v>
      </c>
      <c r="G53" s="39">
        <v>0.52941176470588203</v>
      </c>
      <c r="H53" s="39">
        <v>0.75</v>
      </c>
      <c r="I53" s="16">
        <f t="shared" si="0"/>
        <v>0.50411193424738288</v>
      </c>
      <c r="J53" s="6"/>
    </row>
    <row r="54" spans="1:10" x14ac:dyDescent="0.25">
      <c r="A54" s="6" t="s">
        <v>206</v>
      </c>
      <c r="B54" s="6" t="s">
        <v>165</v>
      </c>
      <c r="C54" s="39">
        <v>0.56000000000000005</v>
      </c>
      <c r="D54" s="39">
        <v>0.52631578947368396</v>
      </c>
      <c r="E54" s="39">
        <v>0.476190476190476</v>
      </c>
      <c r="F54" s="39">
        <v>0.4</v>
      </c>
      <c r="G54" s="39">
        <v>0.41176470588235198</v>
      </c>
      <c r="H54" s="39">
        <v>0.65</v>
      </c>
      <c r="I54" s="16">
        <f t="shared" si="0"/>
        <v>0.48755768096712349</v>
      </c>
      <c r="J54" s="6"/>
    </row>
    <row r="55" spans="1:10" x14ac:dyDescent="0.25">
      <c r="A55" s="6" t="s">
        <v>206</v>
      </c>
      <c r="B55" s="6" t="s">
        <v>176</v>
      </c>
      <c r="C55" s="39">
        <v>0.68</v>
      </c>
      <c r="D55" s="39">
        <v>0.52631578947368396</v>
      </c>
      <c r="E55" s="39">
        <v>0.33333333333333298</v>
      </c>
      <c r="F55" s="39">
        <v>0.4</v>
      </c>
      <c r="G55" s="39">
        <v>0.47058823529411697</v>
      </c>
      <c r="H55" s="39">
        <v>0.65</v>
      </c>
      <c r="I55" s="16">
        <f t="shared" si="0"/>
        <v>0.47419633642930836</v>
      </c>
      <c r="J55" s="6"/>
    </row>
    <row r="56" spans="1:10" x14ac:dyDescent="0.25">
      <c r="A56" s="6" t="s">
        <v>206</v>
      </c>
      <c r="B56" s="6" t="s">
        <v>143</v>
      </c>
      <c r="C56" s="39">
        <v>0.64</v>
      </c>
      <c r="D56" s="39">
        <v>0.47368421052631499</v>
      </c>
      <c r="E56" s="39">
        <v>0.57142857142857095</v>
      </c>
      <c r="F56" s="39">
        <v>0.28000000000000003</v>
      </c>
      <c r="G56" s="39">
        <v>0.47058823529411697</v>
      </c>
      <c r="H56" s="39">
        <v>0.5</v>
      </c>
      <c r="I56" s="16">
        <f t="shared" si="0"/>
        <v>0.47339119858469669</v>
      </c>
      <c r="J56" s="6"/>
    </row>
    <row r="57" spans="1:10" x14ac:dyDescent="0.25">
      <c r="A57" s="6" t="s">
        <v>206</v>
      </c>
      <c r="B57" s="6" t="s">
        <v>112</v>
      </c>
      <c r="C57" s="39">
        <v>0.56000000000000005</v>
      </c>
      <c r="D57" s="39">
        <v>0.42105263157894701</v>
      </c>
      <c r="E57" s="39">
        <v>0.476190476190476</v>
      </c>
      <c r="F57" s="39">
        <v>0.28000000000000003</v>
      </c>
      <c r="G57" s="39">
        <v>0.58823529411764697</v>
      </c>
      <c r="H57" s="39">
        <v>0.45</v>
      </c>
      <c r="I57" s="16">
        <f t="shared" si="0"/>
        <v>0.44145860975969325</v>
      </c>
      <c r="J57" s="6"/>
    </row>
    <row r="58" spans="1:10" x14ac:dyDescent="0.25">
      <c r="A58" s="6" t="s">
        <v>206</v>
      </c>
      <c r="B58" s="6" t="s">
        <v>64</v>
      </c>
      <c r="C58" s="39">
        <v>0.48</v>
      </c>
      <c r="D58" s="39">
        <v>0.26315789473684198</v>
      </c>
      <c r="E58" s="39">
        <v>0.28571428571428498</v>
      </c>
      <c r="F58" s="39">
        <v>0.48</v>
      </c>
      <c r="G58" s="39">
        <v>0.52941176470588203</v>
      </c>
      <c r="H58" s="39">
        <v>0.65</v>
      </c>
      <c r="I58" s="16">
        <f t="shared" si="0"/>
        <v>0.43174977885891175</v>
      </c>
      <c r="J58" s="6"/>
    </row>
    <row r="59" spans="1:10" x14ac:dyDescent="0.25">
      <c r="A59" s="6" t="s">
        <v>206</v>
      </c>
      <c r="B59" s="6" t="s">
        <v>72</v>
      </c>
      <c r="C59" s="39">
        <v>0.4</v>
      </c>
      <c r="D59" s="39">
        <v>0.26315789473684198</v>
      </c>
      <c r="E59" s="39">
        <v>0.476190476190476</v>
      </c>
      <c r="F59" s="39">
        <v>0.28000000000000003</v>
      </c>
      <c r="G59" s="39">
        <v>0.52941176470588203</v>
      </c>
      <c r="H59" s="39">
        <v>0.65</v>
      </c>
      <c r="I59" s="16">
        <f t="shared" si="0"/>
        <v>0.41936882647795953</v>
      </c>
      <c r="J59" s="6"/>
    </row>
    <row r="60" spans="1:10" x14ac:dyDescent="0.25">
      <c r="A60" s="6" t="s">
        <v>206</v>
      </c>
      <c r="B60" s="6" t="s">
        <v>191</v>
      </c>
      <c r="C60" s="39">
        <v>0.36</v>
      </c>
      <c r="D60" s="39">
        <v>0.157894736842105</v>
      </c>
      <c r="E60" s="39">
        <v>0.52380952380952295</v>
      </c>
      <c r="F60" s="39">
        <v>0.32</v>
      </c>
      <c r="G60" s="39">
        <v>0.58823529411764697</v>
      </c>
      <c r="H60" s="39">
        <v>0.5</v>
      </c>
      <c r="I60" s="16">
        <f t="shared" si="0"/>
        <v>0.41171863482234972</v>
      </c>
      <c r="J60" s="6"/>
    </row>
    <row r="61" spans="1:10" x14ac:dyDescent="0.25">
      <c r="A61" s="6" t="s">
        <v>206</v>
      </c>
      <c r="B61" s="6" t="s">
        <v>93</v>
      </c>
      <c r="C61" s="39">
        <v>0.2</v>
      </c>
      <c r="D61" s="39">
        <v>0.26315789473684198</v>
      </c>
      <c r="E61" s="39">
        <v>0.33333333333333298</v>
      </c>
      <c r="F61" s="39">
        <v>0.44</v>
      </c>
      <c r="G61" s="39">
        <v>0.29411764705882298</v>
      </c>
      <c r="H61" s="39">
        <v>0.5</v>
      </c>
      <c r="I61" s="16">
        <f t="shared" si="0"/>
        <v>0.35049277605779133</v>
      </c>
      <c r="J61" s="6"/>
    </row>
    <row r="62" spans="1:10" x14ac:dyDescent="0.25">
      <c r="A62" s="6" t="s">
        <v>206</v>
      </c>
      <c r="B62" s="6" t="s">
        <v>189</v>
      </c>
      <c r="C62" s="39">
        <v>0.44</v>
      </c>
      <c r="D62" s="39">
        <v>0.31578947368421001</v>
      </c>
      <c r="E62" s="39">
        <v>0.33333333333333298</v>
      </c>
      <c r="F62" s="39">
        <v>0.24</v>
      </c>
      <c r="G62" s="39">
        <v>0.47058823529411697</v>
      </c>
      <c r="H62" s="39">
        <v>0.3</v>
      </c>
      <c r="I62" s="16">
        <f t="shared" si="0"/>
        <v>0.33413054695562416</v>
      </c>
      <c r="J62" s="6"/>
    </row>
    <row r="63" spans="1:10" x14ac:dyDescent="0.25">
      <c r="A63" s="6" t="s">
        <v>206</v>
      </c>
      <c r="B63" s="6" t="s">
        <v>30</v>
      </c>
      <c r="C63" s="39">
        <v>0.4</v>
      </c>
      <c r="D63" s="39">
        <v>0.36842105263157798</v>
      </c>
      <c r="E63" s="39">
        <v>0.42857142857142799</v>
      </c>
      <c r="F63" s="39">
        <v>0.2</v>
      </c>
      <c r="G63" s="39">
        <v>0.29411764705882298</v>
      </c>
      <c r="H63" s="39">
        <v>0.25</v>
      </c>
      <c r="I63" s="16">
        <f t="shared" si="0"/>
        <v>0.32121019460415712</v>
      </c>
      <c r="J63" s="6"/>
    </row>
    <row r="64" spans="1:10" x14ac:dyDescent="0.25">
      <c r="A64" s="6" t="s">
        <v>206</v>
      </c>
      <c r="B64" s="6" t="s">
        <v>180</v>
      </c>
      <c r="C64" s="39">
        <v>0.08</v>
      </c>
      <c r="D64" s="39">
        <v>1.5E-3</v>
      </c>
      <c r="E64" s="39">
        <v>4.7619047619047603E-2</v>
      </c>
      <c r="F64" s="39">
        <v>0.48</v>
      </c>
      <c r="G64" s="39">
        <v>0.52941176470588203</v>
      </c>
      <c r="H64" s="39">
        <v>0.9</v>
      </c>
      <c r="I64" s="16">
        <f t="shared" si="0"/>
        <v>0.32076873249299714</v>
      </c>
      <c r="J64" s="6"/>
    </row>
    <row r="65" spans="1:10" x14ac:dyDescent="0.25">
      <c r="A65" s="6" t="s">
        <v>206</v>
      </c>
      <c r="B65" s="6" t="s">
        <v>6</v>
      </c>
      <c r="C65" s="39">
        <v>0.44</v>
      </c>
      <c r="D65" s="39">
        <v>0.26315789473684198</v>
      </c>
      <c r="E65" s="39">
        <v>0.238095238095238</v>
      </c>
      <c r="F65" s="39">
        <v>0.24</v>
      </c>
      <c r="G65" s="39">
        <v>0.41176470588235198</v>
      </c>
      <c r="H65" s="39">
        <v>0.3</v>
      </c>
      <c r="I65" s="16">
        <f t="shared" si="0"/>
        <v>0.29638913460120875</v>
      </c>
      <c r="J65" s="6"/>
    </row>
    <row r="66" spans="1:10" x14ac:dyDescent="0.25">
      <c r="A66" s="6" t="s">
        <v>206</v>
      </c>
      <c r="B66" s="6" t="s">
        <v>91</v>
      </c>
      <c r="C66" s="39">
        <v>0.32</v>
      </c>
      <c r="D66" s="39">
        <v>0.26315789473684198</v>
      </c>
      <c r="E66" s="39">
        <v>0.238095238095238</v>
      </c>
      <c r="F66" s="39">
        <v>0.32</v>
      </c>
      <c r="G66" s="39">
        <v>0.17647058823529399</v>
      </c>
      <c r="H66" s="39">
        <v>0.4</v>
      </c>
      <c r="I66" s="16">
        <f t="shared" ref="I66:I152" si="1">0.25*AVERAGE(C66:D66)+0.5*AVERAGE(E66:F66)+0.25*AVERAGE(G66:H66)</f>
        <v>0.28447736989532646</v>
      </c>
      <c r="J66" s="6"/>
    </row>
    <row r="67" spans="1:10" x14ac:dyDescent="0.25">
      <c r="A67" s="6" t="s">
        <v>206</v>
      </c>
      <c r="B67" s="6" t="s">
        <v>92</v>
      </c>
      <c r="C67" s="39">
        <v>0.32</v>
      </c>
      <c r="D67" s="39">
        <v>0.31578947368421001</v>
      </c>
      <c r="E67" s="39">
        <v>0.238095238095238</v>
      </c>
      <c r="F67" s="39">
        <v>0.12</v>
      </c>
      <c r="G67" s="39">
        <v>0.52941176470588203</v>
      </c>
      <c r="H67" s="39">
        <v>0.3</v>
      </c>
      <c r="I67" s="16">
        <f t="shared" si="1"/>
        <v>0.27267396432257102</v>
      </c>
      <c r="J67" s="6"/>
    </row>
    <row r="68" spans="1:10" x14ac:dyDescent="0.25">
      <c r="A68" s="6" t="s">
        <v>206</v>
      </c>
      <c r="B68" s="6" t="s">
        <v>106</v>
      </c>
      <c r="C68" s="39">
        <v>0.28000000000000003</v>
      </c>
      <c r="D68" s="39">
        <v>0.31578947368421001</v>
      </c>
      <c r="E68" s="39">
        <v>0.14285714285714199</v>
      </c>
      <c r="F68" s="39">
        <v>0.32</v>
      </c>
      <c r="G68" s="39">
        <v>0.23529411764705799</v>
      </c>
      <c r="H68" s="39">
        <v>0.35</v>
      </c>
      <c r="I68" s="16">
        <f t="shared" si="1"/>
        <v>0.263349734630694</v>
      </c>
      <c r="J68" s="6"/>
    </row>
    <row r="69" spans="1:10" x14ac:dyDescent="0.25">
      <c r="A69" s="4" t="s">
        <v>212</v>
      </c>
      <c r="B69" s="4" t="s">
        <v>64</v>
      </c>
      <c r="C69" s="38">
        <v>0.73667711598746</v>
      </c>
      <c r="D69" s="38">
        <v>0.73741007194244601</v>
      </c>
      <c r="E69" s="38">
        <v>0.73553719008264395</v>
      </c>
      <c r="F69" s="38">
        <v>0.75903614457831303</v>
      </c>
      <c r="G69" s="38">
        <v>0.75454545454545396</v>
      </c>
      <c r="H69" s="38">
        <v>0.76344086021505297</v>
      </c>
      <c r="I69" s="15">
        <f t="shared" si="1"/>
        <v>0.74765252150154093</v>
      </c>
      <c r="J69" s="4"/>
    </row>
    <row r="70" spans="1:10" x14ac:dyDescent="0.25">
      <c r="A70" s="4" t="s">
        <v>212</v>
      </c>
      <c r="B70" s="4" t="s">
        <v>69</v>
      </c>
      <c r="C70" s="38">
        <v>0.75235109717868298</v>
      </c>
      <c r="D70" s="38">
        <v>0.74460431654676196</v>
      </c>
      <c r="E70" s="38">
        <v>0.75206611570247905</v>
      </c>
      <c r="F70" s="38">
        <v>0.74698795180722799</v>
      </c>
      <c r="G70" s="38">
        <v>0.72727272727272696</v>
      </c>
      <c r="H70" s="38">
        <v>0.75268817204300997</v>
      </c>
      <c r="I70" s="15">
        <f t="shared" si="1"/>
        <v>0.74687805600757451</v>
      </c>
      <c r="J70" s="4"/>
    </row>
    <row r="71" spans="1:10" x14ac:dyDescent="0.25">
      <c r="A71" s="4" t="s">
        <v>212</v>
      </c>
      <c r="B71" s="4" t="s">
        <v>42</v>
      </c>
      <c r="C71" s="38">
        <v>0.72100313479623801</v>
      </c>
      <c r="D71" s="38">
        <v>0.74460431654676196</v>
      </c>
      <c r="E71" s="38">
        <v>0.71074380165289197</v>
      </c>
      <c r="F71" s="38">
        <v>0.69277108433734902</v>
      </c>
      <c r="G71" s="38">
        <v>0.70909090909090899</v>
      </c>
      <c r="H71" s="38">
        <v>0.75268817204300997</v>
      </c>
      <c r="I71" s="15">
        <f t="shared" si="1"/>
        <v>0.71680203805717513</v>
      </c>
      <c r="J71" s="4"/>
    </row>
    <row r="72" spans="1:10" x14ac:dyDescent="0.25">
      <c r="A72" s="4" t="s">
        <v>212</v>
      </c>
      <c r="B72" s="4" t="s">
        <v>193</v>
      </c>
      <c r="C72" s="38">
        <v>0.69278996865203701</v>
      </c>
      <c r="D72" s="38">
        <v>0.67985611510791299</v>
      </c>
      <c r="E72" s="38">
        <v>0.673553719008264</v>
      </c>
      <c r="F72" s="38">
        <v>0.68975903614457801</v>
      </c>
      <c r="G72" s="38">
        <v>0.65454545454545399</v>
      </c>
      <c r="H72" s="38">
        <v>0.74193548387096697</v>
      </c>
      <c r="I72" s="15">
        <f t="shared" si="1"/>
        <v>0.6869690665602568</v>
      </c>
      <c r="J72" s="4"/>
    </row>
    <row r="73" spans="1:10" x14ac:dyDescent="0.25">
      <c r="A73" s="4" t="s">
        <v>212</v>
      </c>
      <c r="B73" s="4" t="s">
        <v>196</v>
      </c>
      <c r="C73" s="38">
        <v>0.66457680250783702</v>
      </c>
      <c r="D73" s="38">
        <v>0.71582733812949595</v>
      </c>
      <c r="E73" s="38">
        <v>0.64462809917355302</v>
      </c>
      <c r="F73" s="38">
        <v>0.58433734939758997</v>
      </c>
      <c r="G73" s="38">
        <v>0.56363636363636305</v>
      </c>
      <c r="H73" s="38">
        <v>0.63440860215053696</v>
      </c>
      <c r="I73" s="15">
        <f t="shared" si="1"/>
        <v>0.62954750044581487</v>
      </c>
      <c r="J73" s="4"/>
    </row>
    <row r="74" spans="1:10" x14ac:dyDescent="0.25">
      <c r="A74" s="4" t="s">
        <v>212</v>
      </c>
      <c r="B74" s="4" t="s">
        <v>58</v>
      </c>
      <c r="C74" s="38">
        <v>0.58620689655172398</v>
      </c>
      <c r="D74" s="38">
        <v>0.62589928057553901</v>
      </c>
      <c r="E74" s="38">
        <v>0.57438016528925595</v>
      </c>
      <c r="F74" s="38">
        <v>0.60240963855421603</v>
      </c>
      <c r="G74" s="38">
        <v>0.69090909090909003</v>
      </c>
      <c r="H74" s="38">
        <v>0.62365591397849396</v>
      </c>
      <c r="I74" s="15">
        <f t="shared" si="1"/>
        <v>0.61003134871272391</v>
      </c>
      <c r="J74" s="4"/>
    </row>
    <row r="75" spans="1:10" x14ac:dyDescent="0.25">
      <c r="A75" s="4" t="s">
        <v>212</v>
      </c>
      <c r="B75" s="4" t="s">
        <v>176</v>
      </c>
      <c r="C75" s="38">
        <v>0.59247648902821304</v>
      </c>
      <c r="D75" s="38">
        <v>0.53956834532374098</v>
      </c>
      <c r="E75" s="38">
        <v>0.57024793388429695</v>
      </c>
      <c r="F75" s="38">
        <v>0.53614457831325302</v>
      </c>
      <c r="G75" s="38">
        <v>0.6</v>
      </c>
      <c r="H75" s="38">
        <v>0.60215053763440796</v>
      </c>
      <c r="I75" s="15">
        <f t="shared" si="1"/>
        <v>0.56837254954768268</v>
      </c>
      <c r="J75" s="4"/>
    </row>
    <row r="76" spans="1:10" x14ac:dyDescent="0.25">
      <c r="A76" s="4" t="s">
        <v>212</v>
      </c>
      <c r="B76" s="4" t="s">
        <v>191</v>
      </c>
      <c r="C76" s="38">
        <v>0.58934169278996795</v>
      </c>
      <c r="D76" s="38">
        <v>0.58992805755395605</v>
      </c>
      <c r="E76" s="38">
        <v>0.53719008264462798</v>
      </c>
      <c r="F76" s="38">
        <v>0.52409638554216798</v>
      </c>
      <c r="G76" s="38">
        <v>0.57272727272727197</v>
      </c>
      <c r="H76" s="38">
        <v>0.494623655913978</v>
      </c>
      <c r="I76" s="15">
        <f t="shared" si="1"/>
        <v>0.54614920191984573</v>
      </c>
      <c r="J76" s="4"/>
    </row>
    <row r="77" spans="1:10" x14ac:dyDescent="0.25">
      <c r="A77" s="4" t="s">
        <v>212</v>
      </c>
      <c r="B77" s="4" t="s">
        <v>172</v>
      </c>
      <c r="C77" s="38">
        <v>0.43887147335423199</v>
      </c>
      <c r="D77" s="38">
        <v>0.53956834532374098</v>
      </c>
      <c r="E77" s="38">
        <v>0.57438016528925595</v>
      </c>
      <c r="F77" s="38">
        <v>0.50602409638554202</v>
      </c>
      <c r="G77" s="38">
        <v>0.62727272727272698</v>
      </c>
      <c r="H77" s="38">
        <v>0.60215053763440796</v>
      </c>
      <c r="I77" s="15">
        <f t="shared" si="1"/>
        <v>0.54608395086683803</v>
      </c>
      <c r="J77" s="4"/>
    </row>
    <row r="78" spans="1:10" x14ac:dyDescent="0.25">
      <c r="A78" s="4" t="s">
        <v>212</v>
      </c>
      <c r="B78" s="4" t="s">
        <v>174</v>
      </c>
      <c r="C78" s="38">
        <v>0.58934169278996795</v>
      </c>
      <c r="D78" s="38">
        <v>0.58992805755395605</v>
      </c>
      <c r="E78" s="38">
        <v>0.52892561983470998</v>
      </c>
      <c r="F78" s="38">
        <v>0.48795180722891501</v>
      </c>
      <c r="G78" s="38">
        <v>0.53636363636363604</v>
      </c>
      <c r="H78" s="38">
        <v>0.52688172043010695</v>
      </c>
      <c r="I78" s="15">
        <f t="shared" si="1"/>
        <v>0.53453374515811458</v>
      </c>
      <c r="J78" s="4"/>
    </row>
    <row r="79" spans="1:10" x14ac:dyDescent="0.25">
      <c r="A79" s="4" t="s">
        <v>212</v>
      </c>
      <c r="B79" s="4" t="s">
        <v>165</v>
      </c>
      <c r="C79" s="38">
        <v>0.52664576802507801</v>
      </c>
      <c r="D79" s="38">
        <v>0.5</v>
      </c>
      <c r="E79" s="38">
        <v>0.56198347107437996</v>
      </c>
      <c r="F79" s="38">
        <v>0.52409638554216798</v>
      </c>
      <c r="G79" s="38">
        <v>0.57272727272727197</v>
      </c>
      <c r="H79" s="38">
        <v>0.44086021505376299</v>
      </c>
      <c r="I79" s="15">
        <f t="shared" si="1"/>
        <v>0.52654912112990115</v>
      </c>
      <c r="J79" s="4"/>
    </row>
    <row r="80" spans="1:10" x14ac:dyDescent="0.25">
      <c r="A80" s="4" t="s">
        <v>212</v>
      </c>
      <c r="B80" s="4" t="s">
        <v>65</v>
      </c>
      <c r="C80" s="38">
        <v>0.485893416927899</v>
      </c>
      <c r="D80" s="38">
        <v>0.52877697841726601</v>
      </c>
      <c r="E80" s="38">
        <v>0.46694214876033002</v>
      </c>
      <c r="F80" s="38">
        <v>0.51204819277108404</v>
      </c>
      <c r="G80" s="38">
        <v>0.54545454545454497</v>
      </c>
      <c r="H80" s="38">
        <v>0.62365591397849396</v>
      </c>
      <c r="I80" s="15">
        <f t="shared" si="1"/>
        <v>0.51772019223012899</v>
      </c>
      <c r="J80" s="4"/>
    </row>
    <row r="81" spans="1:10" x14ac:dyDescent="0.25">
      <c r="A81" s="6" t="s">
        <v>212</v>
      </c>
      <c r="B81" s="6" t="s">
        <v>118</v>
      </c>
      <c r="C81" s="39">
        <v>0.47335423197492099</v>
      </c>
      <c r="D81" s="39">
        <v>0.45683453237409999</v>
      </c>
      <c r="E81" s="39">
        <v>0.42561983471074299</v>
      </c>
      <c r="F81" s="39">
        <v>0.47289156626506001</v>
      </c>
      <c r="G81" s="39">
        <v>0.48181818181818098</v>
      </c>
      <c r="H81" s="39">
        <v>0.54838709677419295</v>
      </c>
      <c r="I81" s="16">
        <f t="shared" si="1"/>
        <v>0.46967710561162512</v>
      </c>
      <c r="J81" s="6"/>
    </row>
    <row r="82" spans="1:10" x14ac:dyDescent="0.25">
      <c r="A82" s="6" t="s">
        <v>212</v>
      </c>
      <c r="B82" s="6" t="s">
        <v>6</v>
      </c>
      <c r="C82" s="39">
        <v>0.423197492163009</v>
      </c>
      <c r="D82" s="39">
        <v>0.47841726618704999</v>
      </c>
      <c r="E82" s="39">
        <v>0.47107438016528902</v>
      </c>
      <c r="F82" s="39">
        <v>0.44879518072289099</v>
      </c>
      <c r="G82" s="39">
        <v>0.381818181818181</v>
      </c>
      <c r="H82" s="39">
        <v>0.52688172043010695</v>
      </c>
      <c r="I82" s="16">
        <f t="shared" si="1"/>
        <v>0.45625672279683838</v>
      </c>
      <c r="J82" s="6"/>
    </row>
    <row r="83" spans="1:10" x14ac:dyDescent="0.25">
      <c r="A83" s="6" t="s">
        <v>212</v>
      </c>
      <c r="B83" s="6" t="s">
        <v>43</v>
      </c>
      <c r="C83" s="39">
        <v>0.47962382445141</v>
      </c>
      <c r="D83" s="39">
        <v>0.46762589928057502</v>
      </c>
      <c r="E83" s="39">
        <v>0.42561983471074299</v>
      </c>
      <c r="F83" s="39">
        <v>0.41867469879517999</v>
      </c>
      <c r="G83" s="39">
        <v>0.5</v>
      </c>
      <c r="H83" s="39">
        <v>0.494623655913978</v>
      </c>
      <c r="I83" s="16">
        <f t="shared" si="1"/>
        <v>0.45380780583222613</v>
      </c>
      <c r="J83" s="6"/>
    </row>
    <row r="84" spans="1:10" x14ac:dyDescent="0.25">
      <c r="A84" s="6" t="s">
        <v>212</v>
      </c>
      <c r="B84" s="6" t="s">
        <v>20</v>
      </c>
      <c r="C84" s="39">
        <v>0.44827586206896503</v>
      </c>
      <c r="D84" s="39">
        <v>0.43884892086330901</v>
      </c>
      <c r="E84" s="39">
        <v>0.44214876033057798</v>
      </c>
      <c r="F84" s="39">
        <v>0.39759036144578302</v>
      </c>
      <c r="G84" s="39">
        <v>0.43636363636363601</v>
      </c>
      <c r="H84" s="39">
        <v>0.53763440860214995</v>
      </c>
      <c r="I84" s="16">
        <f t="shared" si="1"/>
        <v>0.44257513393134773</v>
      </c>
      <c r="J84" s="6"/>
    </row>
    <row r="85" spans="1:10" x14ac:dyDescent="0.25">
      <c r="A85" s="6" t="s">
        <v>212</v>
      </c>
      <c r="B85" s="6" t="s">
        <v>168</v>
      </c>
      <c r="C85" s="39">
        <v>0.44827586206896503</v>
      </c>
      <c r="D85" s="39">
        <v>0.5</v>
      </c>
      <c r="E85" s="39">
        <v>0.44214876033057798</v>
      </c>
      <c r="F85" s="39">
        <v>0.44578313253011997</v>
      </c>
      <c r="G85" s="39">
        <v>0.41818181818181799</v>
      </c>
      <c r="H85" s="39">
        <v>0.31182795698924698</v>
      </c>
      <c r="I85" s="16">
        <f t="shared" si="1"/>
        <v>0.43176867787017825</v>
      </c>
      <c r="J85" s="6"/>
    </row>
    <row r="86" spans="1:10" x14ac:dyDescent="0.25">
      <c r="A86" s="6" t="s">
        <v>212</v>
      </c>
      <c r="B86" s="6" t="s">
        <v>27</v>
      </c>
      <c r="C86" s="39">
        <v>0.44514106583072099</v>
      </c>
      <c r="D86" s="39">
        <v>0.44244604316546698</v>
      </c>
      <c r="E86" s="39">
        <v>0.421487603305785</v>
      </c>
      <c r="F86" s="39">
        <v>0.421686746987951</v>
      </c>
      <c r="G86" s="39">
        <v>0.40909090909090901</v>
      </c>
      <c r="H86" s="39">
        <v>0.45161290322580599</v>
      </c>
      <c r="I86" s="16">
        <f t="shared" si="1"/>
        <v>0.42932995273754693</v>
      </c>
      <c r="J86" s="6"/>
    </row>
    <row r="87" spans="1:10" x14ac:dyDescent="0.25">
      <c r="A87" s="6" t="s">
        <v>212</v>
      </c>
      <c r="B87" s="6" t="s">
        <v>138</v>
      </c>
      <c r="C87" s="39">
        <v>0.23510971786833801</v>
      </c>
      <c r="D87" s="39">
        <v>0.27697841726618699</v>
      </c>
      <c r="E87" s="39">
        <v>0.40495867768595001</v>
      </c>
      <c r="F87" s="39">
        <v>0.47289156626506001</v>
      </c>
      <c r="G87" s="39">
        <v>0.58181818181818101</v>
      </c>
      <c r="H87" s="39">
        <v>0.56989247311827895</v>
      </c>
      <c r="I87" s="16">
        <f t="shared" si="1"/>
        <v>0.4274374097466257</v>
      </c>
      <c r="J87" s="6"/>
    </row>
    <row r="88" spans="1:10" x14ac:dyDescent="0.25">
      <c r="A88" s="6" t="s">
        <v>212</v>
      </c>
      <c r="B88" s="6" t="s">
        <v>90</v>
      </c>
      <c r="C88" s="39">
        <v>0.44827586206896503</v>
      </c>
      <c r="D88" s="39">
        <v>0.46043165467625902</v>
      </c>
      <c r="E88" s="39">
        <v>0.40909090909090901</v>
      </c>
      <c r="F88" s="39">
        <v>0.41566265060240898</v>
      </c>
      <c r="G88" s="39">
        <v>0.43636363636363601</v>
      </c>
      <c r="H88" s="39">
        <v>0.41935483870967699</v>
      </c>
      <c r="I88" s="16">
        <f t="shared" si="1"/>
        <v>0.42674163890064665</v>
      </c>
      <c r="J88" s="6"/>
    </row>
    <row r="89" spans="1:10" x14ac:dyDescent="0.25">
      <c r="A89" s="6" t="s">
        <v>212</v>
      </c>
      <c r="B89" s="6" t="s">
        <v>123</v>
      </c>
      <c r="C89" s="39">
        <v>0.45768025078369901</v>
      </c>
      <c r="D89" s="39">
        <v>0.41726618705035901</v>
      </c>
      <c r="E89" s="39">
        <v>0.38842975206611502</v>
      </c>
      <c r="F89" s="39">
        <v>0.436746987951807</v>
      </c>
      <c r="G89" s="39">
        <v>0.43636363636363601</v>
      </c>
      <c r="H89" s="39">
        <v>0.44086021505376299</v>
      </c>
      <c r="I89" s="16">
        <f t="shared" si="1"/>
        <v>0.42531547116091262</v>
      </c>
      <c r="J89" s="6"/>
    </row>
    <row r="90" spans="1:10" x14ac:dyDescent="0.25">
      <c r="A90" s="6" t="s">
        <v>212</v>
      </c>
      <c r="B90" s="6" t="s">
        <v>179</v>
      </c>
      <c r="C90" s="39">
        <v>0.56739811912225702</v>
      </c>
      <c r="D90" s="39">
        <v>0.55035971223021496</v>
      </c>
      <c r="E90" s="39">
        <v>0.52479338842975198</v>
      </c>
      <c r="F90" s="39">
        <v>0.40060240963855398</v>
      </c>
      <c r="G90" s="39">
        <v>0.218181818181818</v>
      </c>
      <c r="H90" s="39">
        <v>0.17204301075268799</v>
      </c>
      <c r="I90" s="16">
        <f t="shared" si="1"/>
        <v>0.41984678205294867</v>
      </c>
      <c r="J90" s="6"/>
    </row>
    <row r="91" spans="1:10" x14ac:dyDescent="0.25">
      <c r="A91" s="6" t="s">
        <v>212</v>
      </c>
      <c r="B91" s="6" t="s">
        <v>146</v>
      </c>
      <c r="C91" s="39">
        <v>0.45141065830721</v>
      </c>
      <c r="D91" s="39">
        <v>0.44964028776978399</v>
      </c>
      <c r="E91" s="39">
        <v>0.43801652892561899</v>
      </c>
      <c r="F91" s="39">
        <v>0.373493975903614</v>
      </c>
      <c r="G91" s="39">
        <v>0.44545454545454499</v>
      </c>
      <c r="H91" s="39">
        <v>0.35483870967741898</v>
      </c>
      <c r="I91" s="16">
        <f t="shared" si="1"/>
        <v>0.41554565135842797</v>
      </c>
      <c r="J91" s="6"/>
    </row>
    <row r="92" spans="1:10" x14ac:dyDescent="0.25">
      <c r="A92" s="6" t="s">
        <v>212</v>
      </c>
      <c r="B92" s="6" t="s">
        <v>72</v>
      </c>
      <c r="C92" s="39">
        <v>0.423197492163009</v>
      </c>
      <c r="D92" s="39">
        <v>0.38129496402877699</v>
      </c>
      <c r="E92" s="39">
        <v>0.37190082644628097</v>
      </c>
      <c r="F92" s="39">
        <v>0.39156626506024</v>
      </c>
      <c r="G92" s="39">
        <v>0.54545454545454497</v>
      </c>
      <c r="H92" s="39">
        <v>0.36559139784946199</v>
      </c>
      <c r="I92" s="16">
        <f t="shared" si="1"/>
        <v>0.40530907281360434</v>
      </c>
      <c r="J92" s="6"/>
    </row>
    <row r="93" spans="1:10" x14ac:dyDescent="0.25">
      <c r="A93" s="6" t="s">
        <v>212</v>
      </c>
      <c r="B93" s="6" t="s">
        <v>40</v>
      </c>
      <c r="C93" s="39">
        <v>0.35736677115987397</v>
      </c>
      <c r="D93" s="39">
        <v>0.41366906474820098</v>
      </c>
      <c r="E93" s="39">
        <v>0.38016528925619802</v>
      </c>
      <c r="F93" s="39">
        <v>0.38253012048192703</v>
      </c>
      <c r="G93" s="39">
        <v>0.472727272727272</v>
      </c>
      <c r="H93" s="39">
        <v>0.36559139784946199</v>
      </c>
      <c r="I93" s="16">
        <f t="shared" si="1"/>
        <v>0.39184316574513234</v>
      </c>
      <c r="J93" s="6"/>
    </row>
    <row r="94" spans="1:10" x14ac:dyDescent="0.25">
      <c r="A94" s="6" t="s">
        <v>212</v>
      </c>
      <c r="B94" s="6" t="s">
        <v>180</v>
      </c>
      <c r="C94" s="39">
        <v>3.7617554858934102E-2</v>
      </c>
      <c r="D94" s="39">
        <v>0.16187050359712199</v>
      </c>
      <c r="E94" s="39">
        <v>0.32231404958677601</v>
      </c>
      <c r="F94" s="39">
        <v>0.48192771084337299</v>
      </c>
      <c r="G94" s="39">
        <v>0.58181818181818101</v>
      </c>
      <c r="H94" s="39">
        <v>0.69892473118279497</v>
      </c>
      <c r="I94" s="16">
        <f t="shared" si="1"/>
        <v>0.3860893115396663</v>
      </c>
      <c r="J94" s="6"/>
    </row>
    <row r="95" spans="1:10" x14ac:dyDescent="0.25">
      <c r="A95" s="6" t="s">
        <v>212</v>
      </c>
      <c r="B95" s="6" t="s">
        <v>106</v>
      </c>
      <c r="C95" s="39">
        <v>0.33542319749216298</v>
      </c>
      <c r="D95" s="39">
        <v>0.33812949640287698</v>
      </c>
      <c r="E95" s="39">
        <v>0.34297520661156999</v>
      </c>
      <c r="F95" s="39">
        <v>0.30722891566264998</v>
      </c>
      <c r="G95" s="39">
        <v>0.37272727272727202</v>
      </c>
      <c r="H95" s="39">
        <v>0.26881720430107497</v>
      </c>
      <c r="I95" s="16">
        <f t="shared" si="1"/>
        <v>0.32693817693397836</v>
      </c>
      <c r="J95" s="6"/>
    </row>
    <row r="96" spans="1:10" x14ac:dyDescent="0.25">
      <c r="A96" s="6" t="s">
        <v>212</v>
      </c>
      <c r="B96" s="6" t="s">
        <v>140</v>
      </c>
      <c r="C96" s="39">
        <v>0.23824451410658301</v>
      </c>
      <c r="D96" s="39">
        <v>0.27338129496402802</v>
      </c>
      <c r="E96" s="39">
        <v>0.28925619834710697</v>
      </c>
      <c r="F96" s="39">
        <v>0.298192771084337</v>
      </c>
      <c r="G96" s="39">
        <v>0.37272727272727202</v>
      </c>
      <c r="H96" s="39">
        <v>0.37634408602150499</v>
      </c>
      <c r="I96" s="16">
        <f t="shared" si="1"/>
        <v>0.30444938833528445</v>
      </c>
      <c r="J96" s="6"/>
    </row>
    <row r="97" spans="1:10" x14ac:dyDescent="0.25">
      <c r="A97" s="6" t="s">
        <v>212</v>
      </c>
      <c r="B97" s="6" t="s">
        <v>95</v>
      </c>
      <c r="C97" s="39">
        <v>0.30407523510971701</v>
      </c>
      <c r="D97" s="39">
        <v>0.284172661870503</v>
      </c>
      <c r="E97" s="39">
        <v>0.30991735537190002</v>
      </c>
      <c r="F97" s="39">
        <v>0.27108433734939702</v>
      </c>
      <c r="G97" s="39">
        <v>0.381818181818181</v>
      </c>
      <c r="H97" s="39">
        <v>0.30107526881720398</v>
      </c>
      <c r="I97" s="16">
        <f t="shared" si="1"/>
        <v>0.30414309163227493</v>
      </c>
      <c r="J97" s="6"/>
    </row>
    <row r="98" spans="1:10" x14ac:dyDescent="0.25">
      <c r="A98" s="6" t="s">
        <v>212</v>
      </c>
      <c r="B98" s="6" t="s">
        <v>132</v>
      </c>
      <c r="C98" s="39">
        <v>0.28213166144200602</v>
      </c>
      <c r="D98" s="39">
        <v>0.27338129496402802</v>
      </c>
      <c r="E98" s="39">
        <v>0.29338842975206603</v>
      </c>
      <c r="F98" s="39">
        <v>0.28313253012048101</v>
      </c>
      <c r="G98" s="39">
        <v>0.34545454545454501</v>
      </c>
      <c r="H98" s="39">
        <v>0.29032258064516098</v>
      </c>
      <c r="I98" s="16">
        <f t="shared" si="1"/>
        <v>0.29304150028135423</v>
      </c>
      <c r="J98" s="6"/>
    </row>
    <row r="99" spans="1:10" x14ac:dyDescent="0.25">
      <c r="A99" s="6" t="s">
        <v>212</v>
      </c>
      <c r="B99" s="6" t="s">
        <v>159</v>
      </c>
      <c r="C99" s="39">
        <v>0.46081504702194298</v>
      </c>
      <c r="D99" s="39">
        <v>0.410071942446043</v>
      </c>
      <c r="E99" s="39">
        <v>0.29752066115702402</v>
      </c>
      <c r="F99" s="39">
        <v>0.23795180722891501</v>
      </c>
      <c r="G99" s="39">
        <v>0.15454545454545399</v>
      </c>
      <c r="H99" s="39">
        <v>0.19354838709677399</v>
      </c>
      <c r="I99" s="16">
        <f t="shared" si="1"/>
        <v>0.28624072098526154</v>
      </c>
      <c r="J99" s="6"/>
    </row>
    <row r="100" spans="1:10" x14ac:dyDescent="0.25">
      <c r="A100" s="4" t="s">
        <v>288</v>
      </c>
      <c r="B100" s="4" t="s">
        <v>215</v>
      </c>
      <c r="C100" s="38">
        <v>0.55657492354740001</v>
      </c>
      <c r="D100" s="38">
        <v>0.64285714285714202</v>
      </c>
      <c r="E100" s="38">
        <v>0.60975609756097504</v>
      </c>
      <c r="F100" s="38">
        <v>0.63265306122448906</v>
      </c>
      <c r="G100" s="38">
        <v>0.61666666666666603</v>
      </c>
      <c r="H100" s="38">
        <v>0.58333333333333304</v>
      </c>
      <c r="I100" s="15">
        <f t="shared" ref="I100:I122" si="2">0.25*AVERAGE(C100:D100)+0.5*AVERAGE(E100:F100)+0.25*AVERAGE(G100:H100)</f>
        <v>0.61053129799693373</v>
      </c>
      <c r="J100" s="4"/>
    </row>
    <row r="101" spans="1:10" x14ac:dyDescent="0.25">
      <c r="A101" s="4" t="s">
        <v>288</v>
      </c>
      <c r="B101" s="4" t="s">
        <v>58</v>
      </c>
      <c r="C101" s="38">
        <v>0.53211009174311896</v>
      </c>
      <c r="D101" s="38">
        <v>0.608843537414966</v>
      </c>
      <c r="E101" s="38">
        <v>0.59581881533101</v>
      </c>
      <c r="F101" s="38">
        <v>0.59183673469387699</v>
      </c>
      <c r="G101" s="38">
        <v>0.66666666666666596</v>
      </c>
      <c r="H101" s="38">
        <v>0.62037037037037002</v>
      </c>
      <c r="I101" s="15">
        <f t="shared" si="2"/>
        <v>0.60041272078061181</v>
      </c>
      <c r="J101" s="4"/>
    </row>
    <row r="102" spans="1:10" x14ac:dyDescent="0.25">
      <c r="A102" s="4" t="s">
        <v>288</v>
      </c>
      <c r="B102" s="4" t="s">
        <v>64</v>
      </c>
      <c r="C102" s="38">
        <v>0.55963302752293498</v>
      </c>
      <c r="D102" s="38">
        <v>0.56462585034013602</v>
      </c>
      <c r="E102" s="38">
        <v>0.59233449477351896</v>
      </c>
      <c r="F102" s="38">
        <v>0.51785714285714202</v>
      </c>
      <c r="G102" s="38">
        <v>0.56666666666666599</v>
      </c>
      <c r="H102" s="38">
        <v>0.56481481481481399</v>
      </c>
      <c r="I102" s="15">
        <f t="shared" si="2"/>
        <v>0.55951545432573413</v>
      </c>
      <c r="J102" s="4"/>
    </row>
    <row r="103" spans="1:10" x14ac:dyDescent="0.25">
      <c r="A103" s="4" t="s">
        <v>288</v>
      </c>
      <c r="B103" s="4" t="s">
        <v>152</v>
      </c>
      <c r="C103" s="38">
        <v>0.51987767584097799</v>
      </c>
      <c r="D103" s="38">
        <v>0.49319727891156401</v>
      </c>
      <c r="E103" s="38">
        <v>0.50174216027874496</v>
      </c>
      <c r="F103" s="38">
        <v>0.47448979591836699</v>
      </c>
      <c r="G103" s="38">
        <v>0.58888888888888802</v>
      </c>
      <c r="H103" s="38">
        <v>0.54629629629629595</v>
      </c>
      <c r="I103" s="15">
        <f t="shared" si="2"/>
        <v>0.51259050654149374</v>
      </c>
      <c r="J103" s="4"/>
    </row>
    <row r="104" spans="1:10" x14ac:dyDescent="0.25">
      <c r="A104" s="4" t="s">
        <v>288</v>
      </c>
      <c r="B104" s="4" t="s">
        <v>104</v>
      </c>
      <c r="C104" s="38">
        <v>0.56269113149847005</v>
      </c>
      <c r="D104" s="38">
        <v>0.52040816326530603</v>
      </c>
      <c r="E104" s="38">
        <v>0.49128919860627102</v>
      </c>
      <c r="F104" s="38">
        <v>0.48469387755102</v>
      </c>
      <c r="G104" s="38">
        <v>0.52222222222222203</v>
      </c>
      <c r="H104" s="38">
        <v>0.49074074074073998</v>
      </c>
      <c r="I104" s="15">
        <f t="shared" si="2"/>
        <v>0.50600355125516494</v>
      </c>
      <c r="J104" s="4"/>
    </row>
    <row r="105" spans="1:10" x14ac:dyDescent="0.25">
      <c r="A105" s="6" t="s">
        <v>288</v>
      </c>
      <c r="B105" s="6" t="s">
        <v>68</v>
      </c>
      <c r="C105" s="39">
        <v>0.43425076452599298</v>
      </c>
      <c r="D105" s="39">
        <v>0.44897959183673403</v>
      </c>
      <c r="E105" s="39">
        <v>0.46689895470383203</v>
      </c>
      <c r="F105" s="39">
        <v>0.5</v>
      </c>
      <c r="G105" s="39">
        <v>0.48888888888888798</v>
      </c>
      <c r="H105" s="39">
        <v>0.51851851851851805</v>
      </c>
      <c r="I105" s="16">
        <f t="shared" si="2"/>
        <v>0.47805445914722466</v>
      </c>
      <c r="J105" s="6"/>
    </row>
    <row r="106" spans="1:10" x14ac:dyDescent="0.25">
      <c r="A106" s="6" t="s">
        <v>288</v>
      </c>
      <c r="B106" s="6" t="s">
        <v>61</v>
      </c>
      <c r="C106" s="39">
        <v>0.42507645259938798</v>
      </c>
      <c r="D106" s="39">
        <v>0.5</v>
      </c>
      <c r="E106" s="39">
        <v>0.47038327526132401</v>
      </c>
      <c r="F106" s="39">
        <v>0.42857142857142799</v>
      </c>
      <c r="G106" s="39">
        <v>0.422222222222222</v>
      </c>
      <c r="H106" s="39">
        <v>0.37962962962962898</v>
      </c>
      <c r="I106" s="16">
        <f t="shared" si="2"/>
        <v>0.44060471401459284</v>
      </c>
      <c r="J106" s="6"/>
    </row>
    <row r="107" spans="1:10" x14ac:dyDescent="0.25">
      <c r="A107" s="6" t="s">
        <v>288</v>
      </c>
      <c r="B107" s="6" t="s">
        <v>179</v>
      </c>
      <c r="C107" s="39">
        <v>0.48012232415902101</v>
      </c>
      <c r="D107" s="39">
        <v>0.47278911564625797</v>
      </c>
      <c r="E107" s="39">
        <v>0.43554006968641101</v>
      </c>
      <c r="F107" s="39">
        <v>0.38775510204081598</v>
      </c>
      <c r="G107" s="39">
        <v>0.46666666666666601</v>
      </c>
      <c r="H107" s="39">
        <v>0.37962962962962898</v>
      </c>
      <c r="I107" s="16">
        <f t="shared" si="2"/>
        <v>0.43072475994450343</v>
      </c>
      <c r="J107" s="6"/>
    </row>
    <row r="108" spans="1:10" x14ac:dyDescent="0.25">
      <c r="A108" s="6" t="s">
        <v>288</v>
      </c>
      <c r="B108" s="6" t="s">
        <v>102</v>
      </c>
      <c r="C108" s="39">
        <v>0.428134556574923</v>
      </c>
      <c r="D108" s="39">
        <v>0.38435374149659801</v>
      </c>
      <c r="E108" s="39">
        <v>0.38675958188153298</v>
      </c>
      <c r="F108" s="39">
        <v>0.36989795918367302</v>
      </c>
      <c r="G108" s="39">
        <v>0.43333333333333302</v>
      </c>
      <c r="H108" s="39">
        <v>0.41666666666666602</v>
      </c>
      <c r="I108" s="16">
        <f t="shared" si="2"/>
        <v>0.39697542252524154</v>
      </c>
      <c r="J108" s="6"/>
    </row>
    <row r="109" spans="1:10" x14ac:dyDescent="0.25">
      <c r="A109" s="6" t="s">
        <v>288</v>
      </c>
      <c r="B109" s="6" t="s">
        <v>81</v>
      </c>
      <c r="C109" s="39">
        <v>0.214067278287461</v>
      </c>
      <c r="D109" s="39">
        <v>0.29251700680272102</v>
      </c>
      <c r="E109" s="39">
        <v>0.40766550522647999</v>
      </c>
      <c r="F109" s="39">
        <v>0.41581632653061201</v>
      </c>
      <c r="G109" s="39">
        <v>0.51666666666666605</v>
      </c>
      <c r="H109" s="39">
        <v>0.5</v>
      </c>
      <c r="I109" s="16">
        <f t="shared" si="2"/>
        <v>0.39627682690887905</v>
      </c>
      <c r="J109" s="6"/>
    </row>
    <row r="110" spans="1:10" x14ac:dyDescent="0.25">
      <c r="A110" s="6" t="s">
        <v>288</v>
      </c>
      <c r="B110" s="6" t="s">
        <v>114</v>
      </c>
      <c r="C110" s="39">
        <v>0.48318042813455597</v>
      </c>
      <c r="D110" s="39">
        <v>0.38775510204081598</v>
      </c>
      <c r="E110" s="39">
        <v>0.40069686411149802</v>
      </c>
      <c r="F110" s="39">
        <v>0.30867346938775497</v>
      </c>
      <c r="G110" s="39">
        <v>0.41111111111111098</v>
      </c>
      <c r="H110" s="39">
        <v>0.28703703703703698</v>
      </c>
      <c r="I110" s="16">
        <f t="shared" si="2"/>
        <v>0.37347804316525324</v>
      </c>
      <c r="J110" s="6"/>
    </row>
    <row r="111" spans="1:10" x14ac:dyDescent="0.25">
      <c r="A111" s="6" t="s">
        <v>288</v>
      </c>
      <c r="B111" s="6" t="s">
        <v>91</v>
      </c>
      <c r="C111" s="39">
        <v>0.40061162079510698</v>
      </c>
      <c r="D111" s="39">
        <v>0.37074829931972703</v>
      </c>
      <c r="E111" s="39">
        <v>0.303135888501742</v>
      </c>
      <c r="F111" s="39">
        <v>0.32908163265306101</v>
      </c>
      <c r="G111" s="39">
        <v>0.50555555555555498</v>
      </c>
      <c r="H111" s="39">
        <v>0.35185185185185103</v>
      </c>
      <c r="I111" s="16">
        <f t="shared" si="2"/>
        <v>0.36165029622898071</v>
      </c>
      <c r="J111" s="6"/>
    </row>
    <row r="112" spans="1:10" x14ac:dyDescent="0.25">
      <c r="A112" s="6" t="s">
        <v>288</v>
      </c>
      <c r="B112" s="6" t="s">
        <v>118</v>
      </c>
      <c r="C112" s="39">
        <v>0.34250764525993799</v>
      </c>
      <c r="D112" s="39">
        <v>0.36054421768707401</v>
      </c>
      <c r="E112" s="39">
        <v>0.337979094076655</v>
      </c>
      <c r="F112" s="39">
        <v>0.34438775510204001</v>
      </c>
      <c r="G112" s="39">
        <v>0.38333333333333303</v>
      </c>
      <c r="H112" s="39">
        <v>0.33333333333333298</v>
      </c>
      <c r="I112" s="16">
        <f t="shared" si="2"/>
        <v>0.34805652849638347</v>
      </c>
      <c r="J112" s="6"/>
    </row>
    <row r="113" spans="1:10" x14ac:dyDescent="0.25">
      <c r="A113" s="6" t="s">
        <v>288</v>
      </c>
      <c r="B113" s="6" t="s">
        <v>20</v>
      </c>
      <c r="C113" s="39">
        <v>0.327217125382263</v>
      </c>
      <c r="D113" s="39">
        <v>0.397959183673469</v>
      </c>
      <c r="E113" s="39">
        <v>0.34146341463414598</v>
      </c>
      <c r="F113" s="39">
        <v>0.28571428571428498</v>
      </c>
      <c r="G113" s="39">
        <v>0.33333333333333298</v>
      </c>
      <c r="H113" s="39">
        <v>0.342592592592592</v>
      </c>
      <c r="I113" s="16">
        <f t="shared" si="2"/>
        <v>0.33193220445981486</v>
      </c>
      <c r="J113" s="6"/>
    </row>
    <row r="114" spans="1:10" x14ac:dyDescent="0.25">
      <c r="A114" s="6" t="s">
        <v>288</v>
      </c>
      <c r="B114" s="6" t="s">
        <v>73</v>
      </c>
      <c r="C114" s="39">
        <v>0.37920489296636001</v>
      </c>
      <c r="D114" s="39">
        <v>0.35714285714285698</v>
      </c>
      <c r="E114" s="39">
        <v>0.31010452961672402</v>
      </c>
      <c r="F114" s="39">
        <v>0.27040816326530598</v>
      </c>
      <c r="G114" s="39">
        <v>0.31111111111111101</v>
      </c>
      <c r="H114" s="39">
        <v>0.30555555555555503</v>
      </c>
      <c r="I114" s="16">
        <f t="shared" si="2"/>
        <v>0.31425497531749291</v>
      </c>
      <c r="J114" s="6"/>
    </row>
    <row r="115" spans="1:10" x14ac:dyDescent="0.25">
      <c r="A115" s="6" t="s">
        <v>288</v>
      </c>
      <c r="B115" s="6" t="s">
        <v>173</v>
      </c>
      <c r="C115" s="39">
        <v>0.360856269113149</v>
      </c>
      <c r="D115" s="39">
        <v>0.38435374149659801</v>
      </c>
      <c r="E115" s="39">
        <v>0.28222996515679399</v>
      </c>
      <c r="F115" s="39">
        <v>0.27551020408163202</v>
      </c>
      <c r="G115" s="39">
        <v>0.33888888888888802</v>
      </c>
      <c r="H115" s="39">
        <v>0.30555555555555503</v>
      </c>
      <c r="I115" s="16">
        <f t="shared" si="2"/>
        <v>0.31314184919138027</v>
      </c>
      <c r="J115" s="6"/>
    </row>
    <row r="116" spans="1:10" x14ac:dyDescent="0.25">
      <c r="A116" s="6" t="s">
        <v>288</v>
      </c>
      <c r="B116" s="6" t="s">
        <v>122</v>
      </c>
      <c r="C116" s="39">
        <v>0.336391437308868</v>
      </c>
      <c r="D116" s="39">
        <v>0.26190476190476097</v>
      </c>
      <c r="E116" s="39">
        <v>0.27526132404181097</v>
      </c>
      <c r="F116" s="39">
        <v>0.28571428571428498</v>
      </c>
      <c r="G116" s="39">
        <v>0.41111111111111098</v>
      </c>
      <c r="H116" s="39">
        <v>0.26851851851851799</v>
      </c>
      <c r="I116" s="16">
        <f t="shared" si="2"/>
        <v>0.29998463104443118</v>
      </c>
      <c r="J116" s="6"/>
    </row>
    <row r="117" spans="1:10" x14ac:dyDescent="0.25">
      <c r="A117" s="6" t="s">
        <v>288</v>
      </c>
      <c r="B117" s="6" t="s">
        <v>171</v>
      </c>
      <c r="C117" s="39">
        <v>0.29969418960244598</v>
      </c>
      <c r="D117" s="39">
        <v>0.32653061224489699</v>
      </c>
      <c r="E117" s="39">
        <v>0.27526132404181097</v>
      </c>
      <c r="F117" s="39">
        <v>0.22448979591836701</v>
      </c>
      <c r="G117" s="39">
        <v>0.4</v>
      </c>
      <c r="H117" s="39">
        <v>0.296296296296296</v>
      </c>
      <c r="I117" s="16">
        <f t="shared" si="2"/>
        <v>0.2902529172579994</v>
      </c>
      <c r="J117" s="6"/>
    </row>
    <row r="118" spans="1:10" x14ac:dyDescent="0.25">
      <c r="A118" s="6" t="s">
        <v>288</v>
      </c>
      <c r="B118" s="6" t="s">
        <v>175</v>
      </c>
      <c r="C118" s="39">
        <v>0.29051987767584098</v>
      </c>
      <c r="D118" s="39">
        <v>0.32312925170068002</v>
      </c>
      <c r="E118" s="39">
        <v>0.26132404181184599</v>
      </c>
      <c r="F118" s="39">
        <v>0.30357142857142799</v>
      </c>
      <c r="G118" s="39">
        <v>0.344444444444444</v>
      </c>
      <c r="H118" s="39">
        <v>0.18518518518518501</v>
      </c>
      <c r="I118" s="16">
        <f t="shared" si="2"/>
        <v>0.28413371247158725</v>
      </c>
      <c r="J118" s="6"/>
    </row>
    <row r="119" spans="1:10" x14ac:dyDescent="0.25">
      <c r="A119" s="6" t="s">
        <v>288</v>
      </c>
      <c r="B119" s="6" t="s">
        <v>100</v>
      </c>
      <c r="C119" s="39">
        <v>0.302752293577981</v>
      </c>
      <c r="D119" s="39">
        <v>0.265306122448979</v>
      </c>
      <c r="E119" s="39">
        <v>0.257839721254355</v>
      </c>
      <c r="F119" s="39">
        <v>0.23214285714285701</v>
      </c>
      <c r="G119" s="39">
        <v>0.35</v>
      </c>
      <c r="H119" s="39">
        <v>0.31481481481481399</v>
      </c>
      <c r="I119" s="16">
        <f t="shared" si="2"/>
        <v>0.27660479845452474</v>
      </c>
      <c r="J119" s="6"/>
    </row>
    <row r="120" spans="1:10" x14ac:dyDescent="0.25">
      <c r="A120" s="6" t="s">
        <v>288</v>
      </c>
      <c r="B120" s="6" t="s">
        <v>216</v>
      </c>
      <c r="C120" s="39">
        <v>0.201834862385321</v>
      </c>
      <c r="D120" s="39">
        <v>0.28571428571428498</v>
      </c>
      <c r="E120" s="39">
        <v>0.28222996515679399</v>
      </c>
      <c r="F120" s="39">
        <v>0.26785714285714202</v>
      </c>
      <c r="G120" s="39">
        <v>0.3</v>
      </c>
      <c r="H120" s="39">
        <v>0.25925925925925902</v>
      </c>
      <c r="I120" s="16">
        <f t="shared" si="2"/>
        <v>0.26837282792334211</v>
      </c>
      <c r="J120" s="6"/>
    </row>
    <row r="121" spans="1:10" x14ac:dyDescent="0.25">
      <c r="A121" s="6" t="s">
        <v>288</v>
      </c>
      <c r="B121" s="6" t="s">
        <v>131</v>
      </c>
      <c r="C121" s="39">
        <v>0.24159021406727799</v>
      </c>
      <c r="D121" s="39">
        <v>0.20408163265306101</v>
      </c>
      <c r="E121" s="39">
        <v>0.219512195121951</v>
      </c>
      <c r="F121" s="39">
        <v>0.28571428571428498</v>
      </c>
      <c r="G121" s="39">
        <v>0.30555555555555503</v>
      </c>
      <c r="H121" s="39">
        <v>0.31481481481481399</v>
      </c>
      <c r="I121" s="16">
        <f t="shared" si="2"/>
        <v>0.25956189734539747</v>
      </c>
      <c r="J121" s="6"/>
    </row>
    <row r="122" spans="1:10" x14ac:dyDescent="0.25">
      <c r="A122" s="6" t="s">
        <v>288</v>
      </c>
      <c r="B122" s="6" t="s">
        <v>219</v>
      </c>
      <c r="C122" s="39">
        <v>1.8348623853211E-2</v>
      </c>
      <c r="D122" s="39">
        <v>6.4625850340136001E-2</v>
      </c>
      <c r="E122" s="39">
        <v>0.257839721254355</v>
      </c>
      <c r="F122" s="39">
        <v>0.38010204081632598</v>
      </c>
      <c r="G122" s="39">
        <v>0.405555555555555</v>
      </c>
      <c r="H122" s="39">
        <v>0.30555555555555503</v>
      </c>
      <c r="I122" s="16">
        <f t="shared" si="2"/>
        <v>0.25874613868072738</v>
      </c>
      <c r="J122" s="6"/>
    </row>
    <row r="123" spans="1:10" x14ac:dyDescent="0.25">
      <c r="A123" s="4" t="s">
        <v>289</v>
      </c>
      <c r="B123" s="4" t="s">
        <v>171</v>
      </c>
      <c r="C123" s="38">
        <v>0.506493506493506</v>
      </c>
      <c r="D123" s="38">
        <v>0.71428571428571397</v>
      </c>
      <c r="E123" s="38">
        <v>0.632911392405063</v>
      </c>
      <c r="F123" s="38">
        <v>0.68292682926829196</v>
      </c>
      <c r="G123" s="38">
        <v>0.77551020408163196</v>
      </c>
      <c r="H123" s="38">
        <v>0.79166666666666596</v>
      </c>
      <c r="I123" s="15">
        <f t="shared" si="1"/>
        <v>0.67745406685927856</v>
      </c>
      <c r="J123" s="4"/>
    </row>
    <row r="124" spans="1:10" x14ac:dyDescent="0.25">
      <c r="A124" s="4" t="s">
        <v>289</v>
      </c>
      <c r="B124" s="4" t="s">
        <v>226</v>
      </c>
      <c r="C124" s="38">
        <v>0.75324675324675305</v>
      </c>
      <c r="D124" s="38">
        <v>0.77777777777777701</v>
      </c>
      <c r="E124" s="38">
        <v>0.620253164556962</v>
      </c>
      <c r="F124" s="38">
        <v>0.56097560975609695</v>
      </c>
      <c r="G124" s="38">
        <v>0.67346938775510201</v>
      </c>
      <c r="H124" s="38">
        <v>0.58333333333333304</v>
      </c>
      <c r="I124" s="15">
        <f t="shared" si="1"/>
        <v>0.64378560009238539</v>
      </c>
      <c r="J124" s="4"/>
    </row>
    <row r="125" spans="1:10" x14ac:dyDescent="0.25">
      <c r="A125" s="4" t="s">
        <v>289</v>
      </c>
      <c r="B125" s="4" t="s">
        <v>239</v>
      </c>
      <c r="C125" s="38">
        <v>0.68831168831168799</v>
      </c>
      <c r="D125" s="38">
        <v>0.71428571428571397</v>
      </c>
      <c r="E125" s="38">
        <v>0.658227848101265</v>
      </c>
      <c r="F125" s="38">
        <v>0.62195121951219501</v>
      </c>
      <c r="G125" s="38">
        <v>0.63265306122448906</v>
      </c>
      <c r="H125" s="38">
        <v>0.54166666666666596</v>
      </c>
      <c r="I125" s="15">
        <f t="shared" si="1"/>
        <v>0.64215940821443462</v>
      </c>
      <c r="J125" s="4"/>
    </row>
    <row r="126" spans="1:10" x14ac:dyDescent="0.25">
      <c r="A126" s="4" t="s">
        <v>289</v>
      </c>
      <c r="B126" s="4" t="s">
        <v>244</v>
      </c>
      <c r="C126" s="38">
        <v>0.662337662337662</v>
      </c>
      <c r="D126" s="38">
        <v>0.71428571428571397</v>
      </c>
      <c r="E126" s="38">
        <v>0.658227848101265</v>
      </c>
      <c r="F126" s="38">
        <v>0.65853658536585302</v>
      </c>
      <c r="G126" s="38">
        <v>0.61224489795918302</v>
      </c>
      <c r="H126" s="38">
        <v>0.5</v>
      </c>
      <c r="I126" s="15">
        <f t="shared" si="1"/>
        <v>0.64029964268959938</v>
      </c>
      <c r="J126" s="4"/>
    </row>
    <row r="127" spans="1:10" x14ac:dyDescent="0.25">
      <c r="A127" s="4" t="s">
        <v>289</v>
      </c>
      <c r="B127" s="4" t="s">
        <v>218</v>
      </c>
      <c r="C127" s="38">
        <v>0.61038961038961004</v>
      </c>
      <c r="D127" s="38">
        <v>0.69841269841269804</v>
      </c>
      <c r="E127" s="38">
        <v>0.594936708860759</v>
      </c>
      <c r="F127" s="38">
        <v>0.63414634146341398</v>
      </c>
      <c r="G127" s="38">
        <v>0.71428571428571397</v>
      </c>
      <c r="H127" s="38">
        <v>0.625</v>
      </c>
      <c r="I127" s="15">
        <f t="shared" si="1"/>
        <v>0.63828176546704607</v>
      </c>
      <c r="J127" s="4"/>
    </row>
    <row r="128" spans="1:10" x14ac:dyDescent="0.25">
      <c r="A128" s="4" t="s">
        <v>289</v>
      </c>
      <c r="B128" s="4" t="s">
        <v>131</v>
      </c>
      <c r="C128" s="38">
        <v>0.506493506493506</v>
      </c>
      <c r="D128" s="38">
        <v>0.682539682539682</v>
      </c>
      <c r="E128" s="38">
        <v>0.632911392405063</v>
      </c>
      <c r="F128" s="38">
        <v>0.585365853658536</v>
      </c>
      <c r="G128" s="38">
        <v>0.65306122448979498</v>
      </c>
      <c r="H128" s="38">
        <v>0.66666666666666596</v>
      </c>
      <c r="I128" s="15">
        <f t="shared" si="1"/>
        <v>0.61816444653960589</v>
      </c>
      <c r="J128" s="4"/>
    </row>
    <row r="129" spans="1:10" x14ac:dyDescent="0.25">
      <c r="A129" s="4" t="s">
        <v>289</v>
      </c>
      <c r="B129" s="4" t="s">
        <v>102</v>
      </c>
      <c r="C129" s="38">
        <v>0.59740259740259705</v>
      </c>
      <c r="D129" s="38">
        <v>0.66666666666666596</v>
      </c>
      <c r="E129" s="38">
        <v>0.594936708860759</v>
      </c>
      <c r="F129" s="38">
        <v>0.57317073170731703</v>
      </c>
      <c r="G129" s="38">
        <v>0.61224489795918302</v>
      </c>
      <c r="H129" s="38">
        <v>0.58333333333333304</v>
      </c>
      <c r="I129" s="15">
        <f t="shared" si="1"/>
        <v>0.59948279706224139</v>
      </c>
      <c r="J129" s="4"/>
    </row>
    <row r="130" spans="1:10" x14ac:dyDescent="0.25">
      <c r="A130" s="4" t="s">
        <v>289</v>
      </c>
      <c r="B130" s="4" t="s">
        <v>81</v>
      </c>
      <c r="C130" s="38">
        <v>0.23376623376623301</v>
      </c>
      <c r="D130" s="38">
        <v>0.57142857142857095</v>
      </c>
      <c r="E130" s="38">
        <v>0.569620253164557</v>
      </c>
      <c r="F130" s="38">
        <v>0.60975609756097504</v>
      </c>
      <c r="G130" s="38">
        <v>0.79591836734693799</v>
      </c>
      <c r="H130" s="38">
        <v>0.79166666666666596</v>
      </c>
      <c r="I130" s="15">
        <f t="shared" si="1"/>
        <v>0.59394156758243399</v>
      </c>
      <c r="J130" s="4"/>
    </row>
    <row r="131" spans="1:10" x14ac:dyDescent="0.25">
      <c r="A131" s="4" t="s">
        <v>289</v>
      </c>
      <c r="B131" s="4" t="s">
        <v>179</v>
      </c>
      <c r="C131" s="38">
        <v>0.45454545454545398</v>
      </c>
      <c r="D131" s="38">
        <v>0.66666666666666596</v>
      </c>
      <c r="E131" s="38">
        <v>0.569620253164557</v>
      </c>
      <c r="F131" s="38">
        <v>0.57317073170731703</v>
      </c>
      <c r="G131" s="38">
        <v>0.55102040816326503</v>
      </c>
      <c r="H131" s="38">
        <v>0.58333333333333304</v>
      </c>
      <c r="I131" s="15">
        <f t="shared" si="1"/>
        <v>0.56764347905655832</v>
      </c>
      <c r="J131" s="4"/>
    </row>
    <row r="132" spans="1:10" x14ac:dyDescent="0.25">
      <c r="A132" s="6" t="s">
        <v>289</v>
      </c>
      <c r="B132" s="6" t="s">
        <v>118</v>
      </c>
      <c r="C132" s="39">
        <v>0.53246753246753198</v>
      </c>
      <c r="D132" s="39">
        <v>0.476190476190476</v>
      </c>
      <c r="E132" s="39">
        <v>0.468354430379746</v>
      </c>
      <c r="F132" s="39">
        <v>0.45121951219512102</v>
      </c>
      <c r="G132" s="39">
        <v>0.44897959183673403</v>
      </c>
      <c r="H132" s="39">
        <v>0.58333333333333304</v>
      </c>
      <c r="I132" s="16">
        <f t="shared" si="1"/>
        <v>0.48501485237222608</v>
      </c>
      <c r="J132" s="6"/>
    </row>
    <row r="133" spans="1:10" x14ac:dyDescent="0.25">
      <c r="A133" s="6" t="s">
        <v>289</v>
      </c>
      <c r="B133" s="6" t="s">
        <v>122</v>
      </c>
      <c r="C133" s="39">
        <v>0.46753246753246702</v>
      </c>
      <c r="D133" s="39">
        <v>0.44444444444444398</v>
      </c>
      <c r="E133" s="39">
        <v>0.481012658227848</v>
      </c>
      <c r="F133" s="39">
        <v>0.37804878048780399</v>
      </c>
      <c r="G133" s="39">
        <v>0.44897959183673403</v>
      </c>
      <c r="H133" s="39">
        <v>0.54166666666666596</v>
      </c>
      <c r="I133" s="16">
        <f t="shared" si="1"/>
        <v>0.45259325598895184</v>
      </c>
      <c r="J133" s="6"/>
    </row>
    <row r="134" spans="1:10" x14ac:dyDescent="0.25">
      <c r="A134" s="6" t="s">
        <v>289</v>
      </c>
      <c r="B134" s="6" t="s">
        <v>74</v>
      </c>
      <c r="C134" s="39">
        <v>0.31168831168831101</v>
      </c>
      <c r="D134" s="39">
        <v>0.46031746031746001</v>
      </c>
      <c r="E134" s="39">
        <v>0.443037974683544</v>
      </c>
      <c r="F134" s="39">
        <v>0.40243902439024298</v>
      </c>
      <c r="G134" s="39">
        <v>0.36734693877551</v>
      </c>
      <c r="H134" s="39">
        <v>0.66666666666666596</v>
      </c>
      <c r="I134" s="16">
        <f t="shared" si="1"/>
        <v>0.43712167194944007</v>
      </c>
      <c r="J134" s="6"/>
    </row>
    <row r="135" spans="1:10" x14ac:dyDescent="0.25">
      <c r="A135" s="6" t="s">
        <v>289</v>
      </c>
      <c r="B135" s="6" t="s">
        <v>173</v>
      </c>
      <c r="C135" s="39">
        <v>0.506493506493506</v>
      </c>
      <c r="D135" s="39">
        <v>0.41269841269841201</v>
      </c>
      <c r="E135" s="39">
        <v>0.430379746835443</v>
      </c>
      <c r="F135" s="39">
        <v>0.37804878048780399</v>
      </c>
      <c r="G135" s="39">
        <v>0.42857142857142799</v>
      </c>
      <c r="H135" s="39">
        <v>0.33333333333333298</v>
      </c>
      <c r="I135" s="16">
        <f t="shared" si="1"/>
        <v>0.41224421696789659</v>
      </c>
      <c r="J135" s="6"/>
    </row>
    <row r="136" spans="1:10" x14ac:dyDescent="0.25">
      <c r="A136" s="6" t="s">
        <v>289</v>
      </c>
      <c r="B136" s="6" t="s">
        <v>175</v>
      </c>
      <c r="C136" s="39">
        <v>0.246753246753246</v>
      </c>
      <c r="D136" s="39">
        <v>0.476190476190476</v>
      </c>
      <c r="E136" s="39">
        <v>0.531645569620253</v>
      </c>
      <c r="F136" s="39">
        <v>0.37804878048780399</v>
      </c>
      <c r="G136" s="39">
        <v>0.42857142857142799</v>
      </c>
      <c r="H136" s="39">
        <v>0.29166666666666602</v>
      </c>
      <c r="I136" s="16">
        <f t="shared" si="1"/>
        <v>0.40782131479974126</v>
      </c>
      <c r="J136" s="6"/>
    </row>
    <row r="137" spans="1:10" x14ac:dyDescent="0.25">
      <c r="A137" s="6" t="s">
        <v>289</v>
      </c>
      <c r="B137" s="6" t="s">
        <v>116</v>
      </c>
      <c r="C137" s="39">
        <v>0.27272727272727199</v>
      </c>
      <c r="D137" s="39">
        <v>0.44444444444444398</v>
      </c>
      <c r="E137" s="39">
        <v>0.443037974683544</v>
      </c>
      <c r="F137" s="39">
        <v>0.353658536585365</v>
      </c>
      <c r="G137" s="39">
        <v>0.40816326530612201</v>
      </c>
      <c r="H137" s="39">
        <v>0.54166666666666596</v>
      </c>
      <c r="I137" s="16">
        <f t="shared" si="1"/>
        <v>0.40754933396029025</v>
      </c>
      <c r="J137" s="6"/>
    </row>
    <row r="138" spans="1:10" x14ac:dyDescent="0.25">
      <c r="A138" s="6" t="s">
        <v>289</v>
      </c>
      <c r="B138" s="6" t="s">
        <v>68</v>
      </c>
      <c r="C138" s="39">
        <v>0.36363636363636298</v>
      </c>
      <c r="D138" s="39">
        <v>0.44444444444444398</v>
      </c>
      <c r="E138" s="39">
        <v>0.443037974683544</v>
      </c>
      <c r="F138" s="39">
        <v>0.34146341463414598</v>
      </c>
      <c r="G138" s="39">
        <v>0.40816326530612201</v>
      </c>
      <c r="H138" s="39">
        <v>0.45833333333333298</v>
      </c>
      <c r="I138" s="16">
        <f t="shared" si="1"/>
        <v>0.40544752316945526</v>
      </c>
      <c r="J138" s="6"/>
    </row>
    <row r="139" spans="1:10" x14ac:dyDescent="0.25">
      <c r="A139" s="6" t="s">
        <v>289</v>
      </c>
      <c r="B139" s="6" t="s">
        <v>152</v>
      </c>
      <c r="C139" s="39">
        <v>0.38961038961038902</v>
      </c>
      <c r="D139" s="39">
        <v>0.476190476190476</v>
      </c>
      <c r="E139" s="39">
        <v>0.430379746835443</v>
      </c>
      <c r="F139" s="39">
        <v>0.34146341463414598</v>
      </c>
      <c r="G139" s="39">
        <v>0.46938775510204001</v>
      </c>
      <c r="H139" s="39">
        <v>0.33333333333333298</v>
      </c>
      <c r="I139" s="16">
        <f t="shared" si="1"/>
        <v>0.40152603464692704</v>
      </c>
      <c r="J139" s="6"/>
    </row>
    <row r="140" spans="1:10" x14ac:dyDescent="0.25">
      <c r="A140" s="6" t="s">
        <v>289</v>
      </c>
      <c r="B140" s="6" t="s">
        <v>241</v>
      </c>
      <c r="C140" s="39">
        <v>0.40259740259740201</v>
      </c>
      <c r="D140" s="39">
        <v>0.476190476190476</v>
      </c>
      <c r="E140" s="39">
        <v>0.455696202531645</v>
      </c>
      <c r="F140" s="39">
        <v>0.28048780487804797</v>
      </c>
      <c r="G140" s="39">
        <v>0.32653061224489699</v>
      </c>
      <c r="H140" s="39">
        <v>0.25</v>
      </c>
      <c r="I140" s="16">
        <f t="shared" si="1"/>
        <v>0.36596081323152013</v>
      </c>
      <c r="J140" s="6"/>
    </row>
    <row r="141" spans="1:10" x14ac:dyDescent="0.25">
      <c r="A141" s="6" t="s">
        <v>289</v>
      </c>
      <c r="B141" s="6" t="s">
        <v>148</v>
      </c>
      <c r="C141" s="39">
        <v>0.415584415584415</v>
      </c>
      <c r="D141" s="39">
        <v>0.34920634920634902</v>
      </c>
      <c r="E141" s="39">
        <v>0.367088607594936</v>
      </c>
      <c r="F141" s="39">
        <v>0.30487804878048702</v>
      </c>
      <c r="G141" s="39">
        <v>0.34693877551020402</v>
      </c>
      <c r="H141" s="39">
        <v>0.375</v>
      </c>
      <c r="I141" s="16">
        <f t="shared" si="1"/>
        <v>0.35383285663147679</v>
      </c>
      <c r="J141" s="6"/>
    </row>
    <row r="142" spans="1:10" x14ac:dyDescent="0.25">
      <c r="A142" s="6" t="s">
        <v>289</v>
      </c>
      <c r="B142" s="6" t="s">
        <v>20</v>
      </c>
      <c r="C142" s="39">
        <v>0.337662337662337</v>
      </c>
      <c r="D142" s="39">
        <v>0.42857142857142799</v>
      </c>
      <c r="E142" s="39">
        <v>0.316455696202531</v>
      </c>
      <c r="F142" s="39">
        <v>0.30487804878048702</v>
      </c>
      <c r="G142" s="39">
        <v>0.42857142857142799</v>
      </c>
      <c r="H142" s="39">
        <v>0.375</v>
      </c>
      <c r="I142" s="16">
        <f t="shared" si="1"/>
        <v>0.35155908559640364</v>
      </c>
      <c r="J142" s="6"/>
    </row>
    <row r="143" spans="1:10" x14ac:dyDescent="0.25">
      <c r="A143" s="6" t="s">
        <v>289</v>
      </c>
      <c r="B143" s="6" t="s">
        <v>91</v>
      </c>
      <c r="C143" s="39">
        <v>0.45454545454545398</v>
      </c>
      <c r="D143" s="39">
        <v>0.39682539682539603</v>
      </c>
      <c r="E143" s="39">
        <v>0.316455696202531</v>
      </c>
      <c r="F143" s="39">
        <v>0.26829268292682901</v>
      </c>
      <c r="G143" s="39">
        <v>0.40816326530612201</v>
      </c>
      <c r="H143" s="39">
        <v>0.375</v>
      </c>
      <c r="I143" s="16">
        <f t="shared" si="1"/>
        <v>0.35050385936696149</v>
      </c>
      <c r="J143" s="6"/>
    </row>
    <row r="144" spans="1:10" x14ac:dyDescent="0.25">
      <c r="A144" s="6" t="s">
        <v>289</v>
      </c>
      <c r="B144" s="6" t="s">
        <v>100</v>
      </c>
      <c r="C144" s="39">
        <v>0.31168831168831101</v>
      </c>
      <c r="D144" s="39">
        <v>0.39682539682539603</v>
      </c>
      <c r="E144" s="39">
        <v>0.316455696202531</v>
      </c>
      <c r="F144" s="39">
        <v>0.31707317073170699</v>
      </c>
      <c r="G144" s="39">
        <v>0.28571428571428498</v>
      </c>
      <c r="H144" s="39">
        <v>0.45833333333333298</v>
      </c>
      <c r="I144" s="16">
        <f t="shared" si="1"/>
        <v>0.33995238267872513</v>
      </c>
      <c r="J144" s="6"/>
    </row>
    <row r="145" spans="1:10" x14ac:dyDescent="0.25">
      <c r="A145" s="6" t="s">
        <v>289</v>
      </c>
      <c r="B145" s="6" t="s">
        <v>130</v>
      </c>
      <c r="C145" s="39">
        <v>0.246753246753246</v>
      </c>
      <c r="D145" s="39">
        <v>0.38095238095237999</v>
      </c>
      <c r="E145" s="39">
        <v>0.316455696202531</v>
      </c>
      <c r="F145" s="39">
        <v>0.32926829268292601</v>
      </c>
      <c r="G145" s="39">
        <v>0.38775510204081598</v>
      </c>
      <c r="H145" s="39">
        <v>0.29166666666666602</v>
      </c>
      <c r="I145" s="16">
        <f t="shared" si="1"/>
        <v>0.32482192177300273</v>
      </c>
      <c r="J145" s="6"/>
    </row>
    <row r="146" spans="1:10" x14ac:dyDescent="0.25">
      <c r="A146" s="6" t="s">
        <v>289</v>
      </c>
      <c r="B146" s="6" t="s">
        <v>119</v>
      </c>
      <c r="C146" s="39">
        <v>0.168831168831168</v>
      </c>
      <c r="D146" s="39">
        <v>0.33333333333333298</v>
      </c>
      <c r="E146" s="39">
        <v>0.341772151898734</v>
      </c>
      <c r="F146" s="39">
        <v>0.292682926829268</v>
      </c>
      <c r="G146" s="39">
        <v>0.34693877551020402</v>
      </c>
      <c r="H146" s="39">
        <v>0.375</v>
      </c>
      <c r="I146" s="16">
        <f t="shared" si="1"/>
        <v>0.31162667939133859</v>
      </c>
      <c r="J146" s="6"/>
    </row>
    <row r="147" spans="1:10" x14ac:dyDescent="0.25">
      <c r="A147" s="6" t="s">
        <v>289</v>
      </c>
      <c r="B147" s="6" t="s">
        <v>56</v>
      </c>
      <c r="C147" s="39">
        <v>0.28571428571428498</v>
      </c>
      <c r="D147" s="39">
        <v>0.34920634920634902</v>
      </c>
      <c r="E147" s="39">
        <v>0.278481012658227</v>
      </c>
      <c r="F147" s="39">
        <v>0.39024390243902402</v>
      </c>
      <c r="G147" s="39">
        <v>0.265306122448979</v>
      </c>
      <c r="H147" s="39">
        <v>0.16666666666666599</v>
      </c>
      <c r="I147" s="16">
        <f t="shared" si="1"/>
        <v>0.3005429067788476</v>
      </c>
      <c r="J147" s="6"/>
    </row>
    <row r="148" spans="1:10" x14ac:dyDescent="0.25">
      <c r="A148" s="6" t="s">
        <v>289</v>
      </c>
      <c r="B148" s="6" t="s">
        <v>106</v>
      </c>
      <c r="C148" s="39">
        <v>0.37662337662337603</v>
      </c>
      <c r="D148" s="39">
        <v>0.28571428571428498</v>
      </c>
      <c r="E148" s="39">
        <v>0.367088607594936</v>
      </c>
      <c r="F148" s="39">
        <v>0.23170731707316999</v>
      </c>
      <c r="G148" s="39">
        <v>0.265306122448979</v>
      </c>
      <c r="H148" s="39">
        <v>0.25</v>
      </c>
      <c r="I148" s="16">
        <f t="shared" si="1"/>
        <v>0.2969044542653565</v>
      </c>
      <c r="J148" s="6"/>
    </row>
    <row r="149" spans="1:10" x14ac:dyDescent="0.25">
      <c r="A149" s="6" t="s">
        <v>289</v>
      </c>
      <c r="B149" s="6" t="s">
        <v>220</v>
      </c>
      <c r="C149" s="39">
        <v>0.246753246753246</v>
      </c>
      <c r="D149" s="39">
        <v>0.34920634920634902</v>
      </c>
      <c r="E149" s="39">
        <v>0.341772151898734</v>
      </c>
      <c r="F149" s="39">
        <v>0.25609756097560898</v>
      </c>
      <c r="G149" s="39">
        <v>0.24489795918367299</v>
      </c>
      <c r="H149" s="39">
        <v>0.25</v>
      </c>
      <c r="I149" s="16">
        <f t="shared" si="1"/>
        <v>0.28582462261149422</v>
      </c>
      <c r="J149" s="6"/>
    </row>
    <row r="150" spans="1:10" x14ac:dyDescent="0.25">
      <c r="A150" s="6" t="s">
        <v>289</v>
      </c>
      <c r="B150" s="6" t="s">
        <v>123</v>
      </c>
      <c r="C150" s="39">
        <v>0.19480519480519401</v>
      </c>
      <c r="D150" s="39">
        <v>0.25396825396825301</v>
      </c>
      <c r="E150" s="39">
        <v>0.265822784810126</v>
      </c>
      <c r="F150" s="39">
        <v>0.30487804878048702</v>
      </c>
      <c r="G150" s="39">
        <v>0.36734693877551</v>
      </c>
      <c r="H150" s="39">
        <v>0.16666666666666599</v>
      </c>
      <c r="I150" s="16">
        <f t="shared" si="1"/>
        <v>0.26552359017460614</v>
      </c>
      <c r="J150" s="6"/>
    </row>
    <row r="151" spans="1:10" x14ac:dyDescent="0.25">
      <c r="A151" s="4" t="s">
        <v>287</v>
      </c>
      <c r="B151" s="4" t="s">
        <v>152</v>
      </c>
      <c r="C151" s="38">
        <v>0.6328125</v>
      </c>
      <c r="D151" s="38">
        <v>0.63725490196078405</v>
      </c>
      <c r="E151" s="38">
        <v>0.59649122807017496</v>
      </c>
      <c r="F151" s="38">
        <v>0.67759562841529997</v>
      </c>
      <c r="G151" s="38">
        <v>0.79012345679012297</v>
      </c>
      <c r="H151" s="38">
        <v>0.69811320754716899</v>
      </c>
      <c r="I151" s="15">
        <f t="shared" si="1"/>
        <v>0.66330972240862818</v>
      </c>
      <c r="J151" s="4"/>
    </row>
    <row r="152" spans="1:10" x14ac:dyDescent="0.25">
      <c r="A152" s="4" t="s">
        <v>287</v>
      </c>
      <c r="B152" s="4" t="s">
        <v>68</v>
      </c>
      <c r="C152" s="38">
        <v>0.609375</v>
      </c>
      <c r="D152" s="38">
        <v>0.64705882352941102</v>
      </c>
      <c r="E152" s="38">
        <v>0.64912280701754299</v>
      </c>
      <c r="F152" s="38">
        <v>0.64480874316939896</v>
      </c>
      <c r="G152" s="38">
        <v>0.67901234567901203</v>
      </c>
      <c r="H152" s="38">
        <v>0.73584905660377298</v>
      </c>
      <c r="I152" s="15">
        <f t="shared" si="1"/>
        <v>0.65739479077326002</v>
      </c>
      <c r="J152" s="4"/>
    </row>
    <row r="153" spans="1:10" x14ac:dyDescent="0.25">
      <c r="A153" s="4" t="s">
        <v>287</v>
      </c>
      <c r="B153" s="4" t="s">
        <v>104</v>
      </c>
      <c r="C153" s="38">
        <v>0.671875</v>
      </c>
      <c r="D153" s="38">
        <v>0.62745098039215597</v>
      </c>
      <c r="E153" s="38">
        <v>0.61403508771929804</v>
      </c>
      <c r="F153" s="38">
        <v>0.59016393442622905</v>
      </c>
      <c r="G153" s="38">
        <v>0.64197530864197505</v>
      </c>
      <c r="H153" s="38">
        <v>0.64150943396226401</v>
      </c>
      <c r="I153" s="15">
        <f t="shared" ref="I153:I193" si="3">0.25*AVERAGE(C153:D153)+0.5*AVERAGE(E153:F153)+0.25*AVERAGE(G153:H153)</f>
        <v>0.62390109591093124</v>
      </c>
      <c r="J153" s="4"/>
    </row>
    <row r="154" spans="1:10" x14ac:dyDescent="0.25">
      <c r="A154" s="4" t="s">
        <v>287</v>
      </c>
      <c r="B154" s="4" t="s">
        <v>215</v>
      </c>
      <c r="C154" s="38">
        <v>0.5859375</v>
      </c>
      <c r="D154" s="38">
        <v>0.58823529411764697</v>
      </c>
      <c r="E154" s="38">
        <v>0.58771929824561397</v>
      </c>
      <c r="F154" s="38">
        <v>0.61202185792349695</v>
      </c>
      <c r="G154" s="38">
        <v>0.592592592592592</v>
      </c>
      <c r="H154" s="38">
        <v>0.58490566037735803</v>
      </c>
      <c r="I154" s="15">
        <f t="shared" si="3"/>
        <v>0.5938941699282273</v>
      </c>
      <c r="J154" s="4"/>
    </row>
    <row r="155" spans="1:10" x14ac:dyDescent="0.25">
      <c r="A155" s="4" t="s">
        <v>287</v>
      </c>
      <c r="B155" s="4" t="s">
        <v>58</v>
      </c>
      <c r="C155" s="38">
        <v>0.484375</v>
      </c>
      <c r="D155" s="38">
        <v>0.56862745098039202</v>
      </c>
      <c r="E155" s="38">
        <v>0.56140350877192902</v>
      </c>
      <c r="F155" s="38">
        <v>0.53551912568306004</v>
      </c>
      <c r="G155" s="38">
        <v>0.69135802469135799</v>
      </c>
      <c r="H155" s="38">
        <v>0.56603773584905603</v>
      </c>
      <c r="I155" s="15">
        <f t="shared" si="3"/>
        <v>0.56303043505384798</v>
      </c>
      <c r="J155" s="4"/>
    </row>
    <row r="156" spans="1:10" x14ac:dyDescent="0.25">
      <c r="A156" s="4" t="s">
        <v>287</v>
      </c>
      <c r="B156" s="4" t="s">
        <v>81</v>
      </c>
      <c r="C156" s="38">
        <v>0.2734375</v>
      </c>
      <c r="D156" s="38">
        <v>0.41176470588235198</v>
      </c>
      <c r="E156" s="38">
        <v>0.62280701754385903</v>
      </c>
      <c r="F156" s="38">
        <v>0.584699453551912</v>
      </c>
      <c r="G156" s="38">
        <v>0.69135802469135799</v>
      </c>
      <c r="H156" s="38">
        <v>0.660377358490566</v>
      </c>
      <c r="I156" s="15">
        <f t="shared" si="3"/>
        <v>0.55649381640697726</v>
      </c>
      <c r="J156" s="4"/>
    </row>
    <row r="157" spans="1:10" x14ac:dyDescent="0.25">
      <c r="A157" s="4" t="s">
        <v>287</v>
      </c>
      <c r="B157" s="4" t="s">
        <v>102</v>
      </c>
      <c r="C157" s="38">
        <v>0.546875</v>
      </c>
      <c r="D157" s="38">
        <v>0.539215686274509</v>
      </c>
      <c r="E157" s="38">
        <v>0.570175438596491</v>
      </c>
      <c r="F157" s="38">
        <v>0.50273224043715803</v>
      </c>
      <c r="G157" s="38">
        <v>0.592592592592592</v>
      </c>
      <c r="H157" s="38">
        <v>0.56603773584905603</v>
      </c>
      <c r="I157" s="15">
        <f t="shared" si="3"/>
        <v>0.54881704659793185</v>
      </c>
      <c r="J157" s="4"/>
    </row>
    <row r="158" spans="1:10" x14ac:dyDescent="0.25">
      <c r="A158" s="4" t="s">
        <v>287</v>
      </c>
      <c r="B158" s="4" t="s">
        <v>179</v>
      </c>
      <c r="C158" s="38">
        <v>0.515625</v>
      </c>
      <c r="D158" s="38">
        <v>0.59803921568627405</v>
      </c>
      <c r="E158" s="38">
        <v>0.56140350877192902</v>
      </c>
      <c r="F158" s="38">
        <v>0.51366120218579203</v>
      </c>
      <c r="G158" s="38">
        <v>0.60493827160493796</v>
      </c>
      <c r="H158" s="38">
        <v>0.50943396226415005</v>
      </c>
      <c r="I158" s="15">
        <f t="shared" si="3"/>
        <v>0.54727073393385051</v>
      </c>
      <c r="J158" s="4"/>
    </row>
    <row r="159" spans="1:10" x14ac:dyDescent="0.25">
      <c r="A159" s="6" t="s">
        <v>287</v>
      </c>
      <c r="B159" s="6" t="s">
        <v>114</v>
      </c>
      <c r="C159" s="39">
        <v>0.5390625</v>
      </c>
      <c r="D159" s="39">
        <v>0.52941176470588203</v>
      </c>
      <c r="E159" s="39">
        <v>0.5</v>
      </c>
      <c r="F159" s="39">
        <v>0.40983606557377</v>
      </c>
      <c r="G159" s="39">
        <v>0.56790123456790098</v>
      </c>
      <c r="H159" s="39">
        <v>0.39622641509433898</v>
      </c>
      <c r="I159" s="16">
        <f t="shared" si="3"/>
        <v>0.48153425568945774</v>
      </c>
      <c r="J159" s="6"/>
    </row>
    <row r="160" spans="1:10" x14ac:dyDescent="0.25">
      <c r="A160" s="6" t="s">
        <v>287</v>
      </c>
      <c r="B160" s="6" t="s">
        <v>64</v>
      </c>
      <c r="C160" s="39">
        <v>0.5078125</v>
      </c>
      <c r="D160" s="39">
        <v>0.49019607843137197</v>
      </c>
      <c r="E160" s="39">
        <v>0.50877192982456099</v>
      </c>
      <c r="F160" s="39">
        <v>0.42622950819672101</v>
      </c>
      <c r="G160" s="39">
        <v>0.55555555555555503</v>
      </c>
      <c r="H160" s="39">
        <v>0.41509433962264097</v>
      </c>
      <c r="I160" s="16">
        <f t="shared" si="3"/>
        <v>0.47983266870651647</v>
      </c>
      <c r="J160" s="6"/>
    </row>
    <row r="161" spans="1:10" x14ac:dyDescent="0.25">
      <c r="A161" s="6" t="s">
        <v>287</v>
      </c>
      <c r="B161" s="6" t="s">
        <v>173</v>
      </c>
      <c r="C161" s="39">
        <v>0.484375</v>
      </c>
      <c r="D161" s="39">
        <v>0.58823529411764697</v>
      </c>
      <c r="E161" s="39">
        <v>0.49122807017543801</v>
      </c>
      <c r="F161" s="39">
        <v>0.393442622950819</v>
      </c>
      <c r="G161" s="39">
        <v>0.49382716049382702</v>
      </c>
      <c r="H161" s="39">
        <v>0.41509433962264097</v>
      </c>
      <c r="I161" s="16">
        <f t="shared" si="3"/>
        <v>0.46885914756082864</v>
      </c>
      <c r="J161" s="6"/>
    </row>
    <row r="162" spans="1:10" x14ac:dyDescent="0.25">
      <c r="A162" s="6" t="s">
        <v>287</v>
      </c>
      <c r="B162" s="6" t="s">
        <v>131</v>
      </c>
      <c r="C162" s="39">
        <v>0.453125</v>
      </c>
      <c r="D162" s="39">
        <v>0.441176470588235</v>
      </c>
      <c r="E162" s="39">
        <v>0.41228070175438503</v>
      </c>
      <c r="F162" s="39">
        <v>0.49180327868852403</v>
      </c>
      <c r="G162" s="39">
        <v>0.54320987654320896</v>
      </c>
      <c r="H162" s="39">
        <v>0.490566037735849</v>
      </c>
      <c r="I162" s="16">
        <f t="shared" si="3"/>
        <v>0.46703066821913886</v>
      </c>
      <c r="J162" s="6"/>
    </row>
    <row r="163" spans="1:10" x14ac:dyDescent="0.25">
      <c r="A163" s="6" t="s">
        <v>287</v>
      </c>
      <c r="B163" s="6" t="s">
        <v>118</v>
      </c>
      <c r="C163" s="39">
        <v>0.3984375</v>
      </c>
      <c r="D163" s="39">
        <v>0.49019607843137197</v>
      </c>
      <c r="E163" s="39">
        <v>0.49122807017543801</v>
      </c>
      <c r="F163" s="39">
        <v>0.45355191256830601</v>
      </c>
      <c r="G163" s="39">
        <v>0.51851851851851805</v>
      </c>
      <c r="H163" s="39">
        <v>0.41509433962264097</v>
      </c>
      <c r="I163" s="16">
        <f t="shared" si="3"/>
        <v>0.4639758002575024</v>
      </c>
      <c r="J163" s="6"/>
    </row>
    <row r="164" spans="1:10" x14ac:dyDescent="0.25">
      <c r="A164" s="6" t="s">
        <v>287</v>
      </c>
      <c r="B164" s="6" t="s">
        <v>91</v>
      </c>
      <c r="C164" s="39">
        <v>0.40625</v>
      </c>
      <c r="D164" s="39">
        <v>0.42156862745098</v>
      </c>
      <c r="E164" s="39">
        <v>0.359649122807017</v>
      </c>
      <c r="F164" s="39">
        <v>0.387978142076502</v>
      </c>
      <c r="G164" s="39">
        <v>0.56790123456790098</v>
      </c>
      <c r="H164" s="39">
        <v>0.43396226415094302</v>
      </c>
      <c r="I164" s="16">
        <f t="shared" si="3"/>
        <v>0.41561708199210778</v>
      </c>
      <c r="J164" s="6"/>
    </row>
    <row r="165" spans="1:10" x14ac:dyDescent="0.25">
      <c r="A165" s="6" t="s">
        <v>287</v>
      </c>
      <c r="B165" s="6" t="s">
        <v>219</v>
      </c>
      <c r="C165" s="39">
        <v>0</v>
      </c>
      <c r="D165" s="39">
        <v>0.13725490196078399</v>
      </c>
      <c r="E165" s="39">
        <v>0.43859649122806998</v>
      </c>
      <c r="F165" s="39">
        <v>0.60109289617486295</v>
      </c>
      <c r="G165" s="39">
        <v>0.54320987654320896</v>
      </c>
      <c r="H165" s="39">
        <v>0.43396226415094302</v>
      </c>
      <c r="I165" s="16">
        <f t="shared" si="3"/>
        <v>0.39922572718260019</v>
      </c>
      <c r="J165" s="6"/>
    </row>
    <row r="166" spans="1:10" x14ac:dyDescent="0.25">
      <c r="A166" s="6" t="s">
        <v>287</v>
      </c>
      <c r="B166" s="6" t="s">
        <v>175</v>
      </c>
      <c r="C166" s="39">
        <v>0.3984375</v>
      </c>
      <c r="D166" s="39">
        <v>0.47058823529411697</v>
      </c>
      <c r="E166" s="39">
        <v>0.35087719298245601</v>
      </c>
      <c r="F166" s="39">
        <v>0.415300546448087</v>
      </c>
      <c r="G166" s="39">
        <v>0.44444444444444398</v>
      </c>
      <c r="H166" s="39">
        <v>0.28301886792452802</v>
      </c>
      <c r="I166" s="16">
        <f t="shared" si="3"/>
        <v>0.39110556581552192</v>
      </c>
      <c r="J166" s="6"/>
    </row>
    <row r="167" spans="1:10" x14ac:dyDescent="0.25">
      <c r="A167" s="6" t="s">
        <v>287</v>
      </c>
      <c r="B167" s="6" t="s">
        <v>213</v>
      </c>
      <c r="C167" s="39">
        <v>0.3515625</v>
      </c>
      <c r="D167" s="39">
        <v>0.54901960784313697</v>
      </c>
      <c r="E167" s="39">
        <v>0.36842105263157798</v>
      </c>
      <c r="F167" s="39">
        <v>0.382513661202185</v>
      </c>
      <c r="G167" s="39">
        <v>0.43209876543209802</v>
      </c>
      <c r="H167" s="39">
        <v>0.28301886792452802</v>
      </c>
      <c r="I167" s="16">
        <f t="shared" si="3"/>
        <v>0.38969614610841113</v>
      </c>
      <c r="J167" s="6"/>
    </row>
    <row r="168" spans="1:10" x14ac:dyDescent="0.25">
      <c r="A168" s="6" t="s">
        <v>287</v>
      </c>
      <c r="B168" s="6" t="s">
        <v>73</v>
      </c>
      <c r="C168" s="39">
        <v>0.3828125</v>
      </c>
      <c r="D168" s="39">
        <v>0.38235294117647001</v>
      </c>
      <c r="E168" s="39">
        <v>0.37719298245614002</v>
      </c>
      <c r="F168" s="39">
        <v>0.36612021857923499</v>
      </c>
      <c r="G168" s="39">
        <v>0.35802469135802401</v>
      </c>
      <c r="H168" s="39">
        <v>0.35849056603773499</v>
      </c>
      <c r="I168" s="16">
        <f t="shared" si="3"/>
        <v>0.37103838758037233</v>
      </c>
      <c r="J168" s="6"/>
    </row>
    <row r="169" spans="1:10" x14ac:dyDescent="0.25">
      <c r="A169" s="6" t="s">
        <v>287</v>
      </c>
      <c r="B169" s="6" t="s">
        <v>122</v>
      </c>
      <c r="C169" s="39">
        <v>0.390625</v>
      </c>
      <c r="D169" s="39">
        <v>0.30392156862745001</v>
      </c>
      <c r="E169" s="39">
        <v>0.26315789473684198</v>
      </c>
      <c r="F169" s="39">
        <v>0.35519125683060099</v>
      </c>
      <c r="G169" s="39">
        <v>0.51851851851851805</v>
      </c>
      <c r="H169" s="39">
        <v>0.339622641509433</v>
      </c>
      <c r="I169" s="16">
        <f t="shared" si="3"/>
        <v>0.3486732539737859</v>
      </c>
      <c r="J169" s="6"/>
    </row>
    <row r="170" spans="1:10" x14ac:dyDescent="0.25">
      <c r="A170" s="6" t="s">
        <v>287</v>
      </c>
      <c r="B170" s="6" t="s">
        <v>100</v>
      </c>
      <c r="C170" s="39">
        <v>0.3671875</v>
      </c>
      <c r="D170" s="39">
        <v>0.37254901960784298</v>
      </c>
      <c r="E170" s="39">
        <v>0.30701754385964902</v>
      </c>
      <c r="F170" s="39">
        <v>0.30601092896174797</v>
      </c>
      <c r="G170" s="39">
        <v>0.43209876543209802</v>
      </c>
      <c r="H170" s="39">
        <v>0.37735849056603699</v>
      </c>
      <c r="I170" s="16">
        <f t="shared" si="3"/>
        <v>0.3469063401560965</v>
      </c>
      <c r="J170" s="6"/>
    </row>
    <row r="171" spans="1:10" x14ac:dyDescent="0.25">
      <c r="A171" s="6" t="s">
        <v>287</v>
      </c>
      <c r="B171" s="6" t="s">
        <v>217</v>
      </c>
      <c r="C171" s="39">
        <v>0.25</v>
      </c>
      <c r="D171" s="39">
        <v>0.27450980392156799</v>
      </c>
      <c r="E171" s="39">
        <v>0.33333333333333298</v>
      </c>
      <c r="F171" s="39">
        <v>0.42076502732240401</v>
      </c>
      <c r="G171" s="39">
        <v>0.43209876543209802</v>
      </c>
      <c r="H171" s="39">
        <v>0.22641509433962201</v>
      </c>
      <c r="I171" s="16">
        <f t="shared" si="3"/>
        <v>0.33640254812559528</v>
      </c>
      <c r="J171" s="6"/>
    </row>
    <row r="172" spans="1:10" x14ac:dyDescent="0.25">
      <c r="A172" s="6" t="s">
        <v>287</v>
      </c>
      <c r="B172" s="6" t="s">
        <v>106</v>
      </c>
      <c r="C172" s="39">
        <v>0.25</v>
      </c>
      <c r="D172" s="39">
        <v>0.26470588235294101</v>
      </c>
      <c r="E172" s="39">
        <v>0.20175438596491199</v>
      </c>
      <c r="F172" s="39">
        <v>0.32240437158469898</v>
      </c>
      <c r="G172" s="39">
        <v>0.39506172839506098</v>
      </c>
      <c r="H172" s="39">
        <v>0.37735849056603699</v>
      </c>
      <c r="I172" s="16">
        <f t="shared" si="3"/>
        <v>0.29193045205165763</v>
      </c>
      <c r="J172" s="6"/>
    </row>
    <row r="173" spans="1:10" x14ac:dyDescent="0.25">
      <c r="A173" s="6" t="s">
        <v>287</v>
      </c>
      <c r="B173" s="6" t="s">
        <v>20</v>
      </c>
      <c r="C173" s="39">
        <v>0.203125</v>
      </c>
      <c r="D173" s="39">
        <v>0.37254901960784298</v>
      </c>
      <c r="E173" s="39">
        <v>0.34210526315789402</v>
      </c>
      <c r="F173" s="39">
        <v>0.27322404371584702</v>
      </c>
      <c r="G173" s="39">
        <v>0.234567901234567</v>
      </c>
      <c r="H173" s="39">
        <v>0.28301886792452802</v>
      </c>
      <c r="I173" s="16">
        <f t="shared" si="3"/>
        <v>0.29048992531430251</v>
      </c>
      <c r="J173" s="6"/>
    </row>
    <row r="174" spans="1:10" x14ac:dyDescent="0.25">
      <c r="A174" s="6" t="s">
        <v>287</v>
      </c>
      <c r="B174" s="6" t="s">
        <v>56</v>
      </c>
      <c r="C174" s="39">
        <v>0.203125</v>
      </c>
      <c r="D174" s="39">
        <v>0.24509803921568599</v>
      </c>
      <c r="E174" s="39">
        <v>0.28947368421052599</v>
      </c>
      <c r="F174" s="39">
        <v>0.31693989071038198</v>
      </c>
      <c r="G174" s="39">
        <v>0.296296296296296</v>
      </c>
      <c r="H174" s="39">
        <v>0.30188679245283001</v>
      </c>
      <c r="I174" s="16">
        <f t="shared" si="3"/>
        <v>0.2824041597258285</v>
      </c>
      <c r="J174" s="6"/>
    </row>
    <row r="175" spans="1:10" x14ac:dyDescent="0.25">
      <c r="A175" s="6" t="s">
        <v>287</v>
      </c>
      <c r="B175" s="6" t="s">
        <v>61</v>
      </c>
      <c r="C175" s="39">
        <v>0.2421875</v>
      </c>
      <c r="D175" s="39">
        <v>0.32352941176470501</v>
      </c>
      <c r="E175" s="39">
        <v>0.29824561403508698</v>
      </c>
      <c r="F175" s="39">
        <v>0.28415300546448002</v>
      </c>
      <c r="G175" s="39">
        <v>0.22222222222222199</v>
      </c>
      <c r="H175" s="39">
        <v>0.28301886792452802</v>
      </c>
      <c r="I175" s="16">
        <f t="shared" si="3"/>
        <v>0.27946940511382362</v>
      </c>
      <c r="J175" s="6"/>
    </row>
    <row r="176" spans="1:10" x14ac:dyDescent="0.25">
      <c r="A176" s="6" t="s">
        <v>287</v>
      </c>
      <c r="B176" s="6" t="s">
        <v>74</v>
      </c>
      <c r="C176" s="39">
        <v>0.296875</v>
      </c>
      <c r="D176" s="39">
        <v>0.29411764705882298</v>
      </c>
      <c r="E176" s="39">
        <v>0.21929824561403499</v>
      </c>
      <c r="F176" s="39">
        <v>0.26775956284153002</v>
      </c>
      <c r="G176" s="39">
        <v>0.407407407407407</v>
      </c>
      <c r="H176" s="39">
        <v>0.18867924528301799</v>
      </c>
      <c r="I176" s="16">
        <f t="shared" si="3"/>
        <v>0.27014936458254724</v>
      </c>
      <c r="J176" s="6"/>
    </row>
    <row r="177" spans="1:10" x14ac:dyDescent="0.25">
      <c r="A177" s="6" t="s">
        <v>287</v>
      </c>
      <c r="B177" s="6" t="s">
        <v>148</v>
      </c>
      <c r="C177" s="39">
        <v>0.34375</v>
      </c>
      <c r="D177" s="39">
        <v>0.31372549019607798</v>
      </c>
      <c r="E177" s="39">
        <v>0.23684210526315699</v>
      </c>
      <c r="F177" s="39">
        <v>0.26229508196721302</v>
      </c>
      <c r="G177" s="39">
        <v>0.33333333333333298</v>
      </c>
      <c r="H177" s="39">
        <v>0.13207547169811301</v>
      </c>
      <c r="I177" s="16">
        <f t="shared" si="3"/>
        <v>0.26514483371103303</v>
      </c>
      <c r="J177" s="6"/>
    </row>
    <row r="178" spans="1:10" x14ac:dyDescent="0.25">
      <c r="A178" s="6" t="s">
        <v>287</v>
      </c>
      <c r="B178" s="6" t="s">
        <v>130</v>
      </c>
      <c r="C178" s="39">
        <v>0.234375</v>
      </c>
      <c r="D178" s="39">
        <v>0.25490196078431299</v>
      </c>
      <c r="E178" s="39">
        <v>0.23684210526315699</v>
      </c>
      <c r="F178" s="39">
        <v>0.28961748633879703</v>
      </c>
      <c r="G178" s="39">
        <v>0.32098765432098703</v>
      </c>
      <c r="H178" s="39">
        <v>0.22641509433962201</v>
      </c>
      <c r="I178" s="16">
        <f t="shared" si="3"/>
        <v>0.26119986158110375</v>
      </c>
      <c r="J178" s="6"/>
    </row>
    <row r="179" spans="1:10" x14ac:dyDescent="0.25">
      <c r="A179" s="6" t="s">
        <v>287</v>
      </c>
      <c r="B179" s="6" t="s">
        <v>216</v>
      </c>
      <c r="C179" s="39">
        <v>0.171875</v>
      </c>
      <c r="D179" s="39">
        <v>0.32352941176470501</v>
      </c>
      <c r="E179" s="39">
        <v>0.27192982456140302</v>
      </c>
      <c r="F179" s="39">
        <v>0.26229508196721302</v>
      </c>
      <c r="G179" s="39">
        <v>0.24691358024691301</v>
      </c>
      <c r="H179" s="39">
        <v>0.26415094339622602</v>
      </c>
      <c r="I179" s="16">
        <f t="shared" si="3"/>
        <v>0.25936484355813449</v>
      </c>
      <c r="J179" s="6"/>
    </row>
    <row r="180" spans="1:10" x14ac:dyDescent="0.25">
      <c r="A180" s="4" t="s">
        <v>246</v>
      </c>
      <c r="B180" s="4" t="s">
        <v>193</v>
      </c>
      <c r="C180" s="38">
        <v>0.66145833333333304</v>
      </c>
      <c r="D180" s="38">
        <v>0.57661290322580605</v>
      </c>
      <c r="E180" s="38">
        <v>0.62553191489361704</v>
      </c>
      <c r="F180" s="38">
        <v>0.61512027491408905</v>
      </c>
      <c r="G180" s="38">
        <v>0.76699029126213503</v>
      </c>
      <c r="H180" s="38">
        <v>0.76119402985074602</v>
      </c>
      <c r="I180" s="15">
        <f t="shared" si="3"/>
        <v>0.65594499216092905</v>
      </c>
      <c r="J180" s="4"/>
    </row>
    <row r="181" spans="1:10" x14ac:dyDescent="0.25">
      <c r="A181" s="4" t="s">
        <v>246</v>
      </c>
      <c r="B181" s="4" t="s">
        <v>42</v>
      </c>
      <c r="C181" s="38">
        <v>0.65104166666666596</v>
      </c>
      <c r="D181" s="38">
        <v>0.56048387096774099</v>
      </c>
      <c r="E181" s="38">
        <v>0.62553191489361704</v>
      </c>
      <c r="F181" s="38">
        <v>0.58762886597938102</v>
      </c>
      <c r="G181" s="38">
        <v>0.66019417475728104</v>
      </c>
      <c r="H181" s="38">
        <v>0.56716417910447703</v>
      </c>
      <c r="I181" s="15">
        <f t="shared" si="3"/>
        <v>0.6081506816552702</v>
      </c>
      <c r="J181" s="4"/>
    </row>
    <row r="182" spans="1:10" x14ac:dyDescent="0.25">
      <c r="A182" s="4" t="s">
        <v>246</v>
      </c>
      <c r="B182" s="4" t="s">
        <v>176</v>
      </c>
      <c r="C182" s="38">
        <v>0.61458333333333304</v>
      </c>
      <c r="D182" s="38">
        <v>0.57661290322580605</v>
      </c>
      <c r="E182" s="38">
        <v>0.57872340425531899</v>
      </c>
      <c r="F182" s="38">
        <v>0.57044673539518898</v>
      </c>
      <c r="G182" s="38">
        <v>0.63106796116504804</v>
      </c>
      <c r="H182" s="38">
        <v>0.61194029850746201</v>
      </c>
      <c r="I182" s="15">
        <f t="shared" si="3"/>
        <v>0.59156809694158308</v>
      </c>
      <c r="J182" s="4"/>
    </row>
    <row r="183" spans="1:10" x14ac:dyDescent="0.25">
      <c r="A183" s="4" t="s">
        <v>246</v>
      </c>
      <c r="B183" s="4" t="s">
        <v>132</v>
      </c>
      <c r="C183" s="38">
        <v>0.640625</v>
      </c>
      <c r="D183" s="38">
        <v>0.55645161290322498</v>
      </c>
      <c r="E183" s="38">
        <v>0.54042553191489295</v>
      </c>
      <c r="F183" s="38">
        <v>0.49140893470790298</v>
      </c>
      <c r="G183" s="38">
        <v>0.60194174757281504</v>
      </c>
      <c r="H183" s="38">
        <v>0.64179104477611904</v>
      </c>
      <c r="I183" s="15">
        <f t="shared" si="3"/>
        <v>0.56305979231221892</v>
      </c>
      <c r="J183" s="4"/>
    </row>
    <row r="184" spans="1:10" x14ac:dyDescent="0.25">
      <c r="A184" s="4" t="s">
        <v>246</v>
      </c>
      <c r="B184" s="4" t="s">
        <v>6</v>
      </c>
      <c r="C184" s="38">
        <v>0.61458333333333304</v>
      </c>
      <c r="D184" s="38">
        <v>0.51612903225806395</v>
      </c>
      <c r="E184" s="38">
        <v>0.51914893617021196</v>
      </c>
      <c r="F184" s="38">
        <v>0.47422680412371099</v>
      </c>
      <c r="G184" s="38">
        <v>0.53398058252427105</v>
      </c>
      <c r="H184" s="38">
        <v>0.50746268656716398</v>
      </c>
      <c r="I184" s="15">
        <f t="shared" si="3"/>
        <v>0.5198633894088347</v>
      </c>
      <c r="J184" s="4"/>
    </row>
    <row r="185" spans="1:10" x14ac:dyDescent="0.25">
      <c r="A185" s="6" t="s">
        <v>246</v>
      </c>
      <c r="B185" s="6" t="s">
        <v>196</v>
      </c>
      <c r="C185" s="39">
        <v>0.52604166666666596</v>
      </c>
      <c r="D185" s="39">
        <v>0.44354838709677402</v>
      </c>
      <c r="E185" s="39">
        <v>0.50638297872340399</v>
      </c>
      <c r="F185" s="39">
        <v>0.41924398625429499</v>
      </c>
      <c r="G185" s="39">
        <v>0.53398058252427105</v>
      </c>
      <c r="H185" s="39">
        <v>0.50746268656716398</v>
      </c>
      <c r="I185" s="16">
        <f t="shared" si="3"/>
        <v>0.48278590660128412</v>
      </c>
      <c r="J185" s="6"/>
    </row>
    <row r="186" spans="1:10" x14ac:dyDescent="0.25">
      <c r="A186" s="6" t="s">
        <v>246</v>
      </c>
      <c r="B186" s="6" t="s">
        <v>58</v>
      </c>
      <c r="C186" s="39">
        <v>0.51041666666666596</v>
      </c>
      <c r="D186" s="39">
        <v>0.391129032258064</v>
      </c>
      <c r="E186" s="39">
        <v>0.44255319148936101</v>
      </c>
      <c r="F186" s="39">
        <v>0.43642611683848798</v>
      </c>
      <c r="G186" s="39">
        <v>0.485436893203883</v>
      </c>
      <c r="H186" s="39">
        <v>0.47761194029850701</v>
      </c>
      <c r="I186" s="16">
        <f t="shared" si="3"/>
        <v>0.45281914363535219</v>
      </c>
      <c r="J186" s="6"/>
    </row>
    <row r="187" spans="1:10" x14ac:dyDescent="0.25">
      <c r="A187" s="6" t="s">
        <v>246</v>
      </c>
      <c r="B187" s="6" t="s">
        <v>68</v>
      </c>
      <c r="C187" s="39">
        <v>0.49479166666666602</v>
      </c>
      <c r="D187" s="39">
        <v>0.41532258064516098</v>
      </c>
      <c r="E187" s="39">
        <v>0.438297872340425</v>
      </c>
      <c r="F187" s="39">
        <v>0.43642611683848798</v>
      </c>
      <c r="G187" s="39">
        <v>0.43689320388349501</v>
      </c>
      <c r="H187" s="39">
        <v>0.43283582089552203</v>
      </c>
      <c r="I187" s="16">
        <f t="shared" si="3"/>
        <v>0.44116140630608375</v>
      </c>
      <c r="J187" s="6"/>
    </row>
    <row r="188" spans="1:10" x14ac:dyDescent="0.25">
      <c r="A188" s="6" t="s">
        <v>246</v>
      </c>
      <c r="B188" s="6" t="s">
        <v>179</v>
      </c>
      <c r="C188" s="39">
        <v>0.59375</v>
      </c>
      <c r="D188" s="39">
        <v>0.57258064516129004</v>
      </c>
      <c r="E188" s="39">
        <v>0.56170212765957395</v>
      </c>
      <c r="F188" s="39">
        <v>0.40549828178694097</v>
      </c>
      <c r="G188" s="39">
        <v>0.233009708737864</v>
      </c>
      <c r="H188" s="39">
        <v>0.194029850746268</v>
      </c>
      <c r="I188" s="16">
        <f t="shared" si="3"/>
        <v>0.44097137794230651</v>
      </c>
      <c r="J188" s="6"/>
    </row>
    <row r="189" spans="1:10" x14ac:dyDescent="0.25">
      <c r="A189" s="6" t="s">
        <v>246</v>
      </c>
      <c r="B189" s="6" t="s">
        <v>167</v>
      </c>
      <c r="C189" s="39">
        <v>0.5</v>
      </c>
      <c r="D189" s="39">
        <v>0.41532258064516098</v>
      </c>
      <c r="E189" s="39">
        <v>0.42978723404255298</v>
      </c>
      <c r="F189" s="39">
        <v>0.41237113402061798</v>
      </c>
      <c r="G189" s="39">
        <v>0.485436893203883</v>
      </c>
      <c r="H189" s="39">
        <v>0.43283582089552203</v>
      </c>
      <c r="I189" s="16">
        <f t="shared" si="3"/>
        <v>0.4397390038588635</v>
      </c>
      <c r="J189" s="6"/>
    </row>
    <row r="190" spans="1:10" x14ac:dyDescent="0.25">
      <c r="A190" s="6" t="s">
        <v>246</v>
      </c>
      <c r="B190" s="6" t="s">
        <v>177</v>
      </c>
      <c r="C190" s="39">
        <v>0.41666666666666602</v>
      </c>
      <c r="D190" s="39">
        <v>0.38306451612903197</v>
      </c>
      <c r="E190" s="39">
        <v>0.35744680851063798</v>
      </c>
      <c r="F190" s="39">
        <v>0.34364261168384802</v>
      </c>
      <c r="G190" s="39">
        <v>0.50485436893203794</v>
      </c>
      <c r="H190" s="39">
        <v>0.56716417910447703</v>
      </c>
      <c r="I190" s="16">
        <f t="shared" si="3"/>
        <v>0.40924107140264809</v>
      </c>
      <c r="J190" s="6"/>
    </row>
    <row r="191" spans="1:10" x14ac:dyDescent="0.25">
      <c r="A191" s="6" t="s">
        <v>246</v>
      </c>
      <c r="B191" s="6" t="s">
        <v>124</v>
      </c>
      <c r="C191" s="39">
        <v>0.49479166666666602</v>
      </c>
      <c r="D191" s="39">
        <v>0.41532258064516098</v>
      </c>
      <c r="E191" s="39">
        <v>0.42978723404255298</v>
      </c>
      <c r="F191" s="39">
        <v>0.32646048109965597</v>
      </c>
      <c r="G191" s="39">
        <v>0.36893203883495101</v>
      </c>
      <c r="H191" s="39">
        <v>0.41791044776119401</v>
      </c>
      <c r="I191" s="16">
        <f t="shared" si="3"/>
        <v>0.40118152052404876</v>
      </c>
      <c r="J191" s="6"/>
    </row>
    <row r="192" spans="1:10" x14ac:dyDescent="0.25">
      <c r="A192" s="6" t="s">
        <v>246</v>
      </c>
      <c r="B192" s="6" t="s">
        <v>191</v>
      </c>
      <c r="C192" s="39">
        <v>0.42708333333333298</v>
      </c>
      <c r="D192" s="39">
        <v>0.35483870967741898</v>
      </c>
      <c r="E192" s="39">
        <v>0.37446808510638202</v>
      </c>
      <c r="F192" s="39">
        <v>0.353951890034364</v>
      </c>
      <c r="G192" s="39">
        <v>0.40776699029126201</v>
      </c>
      <c r="H192" s="39">
        <v>0.41791044776119401</v>
      </c>
      <c r="I192" s="16">
        <f t="shared" si="3"/>
        <v>0.38305492891808757</v>
      </c>
      <c r="J192" s="6"/>
    </row>
    <row r="193" spans="1:10" x14ac:dyDescent="0.25">
      <c r="A193" s="6" t="s">
        <v>246</v>
      </c>
      <c r="B193" s="6" t="s">
        <v>64</v>
      </c>
      <c r="C193" s="39">
        <v>0.34895833333333298</v>
      </c>
      <c r="D193" s="39">
        <v>0.358870967741935</v>
      </c>
      <c r="E193" s="39">
        <v>0.32340425531914802</v>
      </c>
      <c r="F193" s="39">
        <v>0.32646048109965597</v>
      </c>
      <c r="G193" s="39">
        <v>0.42718446601941701</v>
      </c>
      <c r="H193" s="39">
        <v>0.44776119402984998</v>
      </c>
      <c r="I193" s="16">
        <f t="shared" si="3"/>
        <v>0.36031305424526788</v>
      </c>
      <c r="J193" s="6"/>
    </row>
    <row r="194" spans="1:10" x14ac:dyDescent="0.25">
      <c r="A194" s="6" t="s">
        <v>246</v>
      </c>
      <c r="B194" s="6" t="s">
        <v>43</v>
      </c>
      <c r="C194" s="39">
        <v>0.4375</v>
      </c>
      <c r="D194" s="39">
        <v>0.37903225806451601</v>
      </c>
      <c r="E194" s="39">
        <v>0.36170212765957399</v>
      </c>
      <c r="F194" s="39">
        <v>0.27835051546391698</v>
      </c>
      <c r="G194" s="39">
        <v>0.34951456310679602</v>
      </c>
      <c r="H194" s="39">
        <v>0.43283582089552203</v>
      </c>
      <c r="I194" s="16">
        <f t="shared" ref="I194:I257" si="4">0.25*AVERAGE(C194:D194)+0.5*AVERAGE(E194:F194)+0.25*AVERAGE(G194:H194)</f>
        <v>0.359873491039227</v>
      </c>
      <c r="J194" s="6"/>
    </row>
    <row r="195" spans="1:10" x14ac:dyDescent="0.25">
      <c r="A195" s="6" t="s">
        <v>246</v>
      </c>
      <c r="B195" s="6" t="s">
        <v>158</v>
      </c>
      <c r="C195" s="39">
        <v>0.34895833333333298</v>
      </c>
      <c r="D195" s="39">
        <v>0.31854838709677402</v>
      </c>
      <c r="E195" s="39">
        <v>0.32340425531914802</v>
      </c>
      <c r="F195" s="39">
        <v>0.30240549828178598</v>
      </c>
      <c r="G195" s="39">
        <v>0.41747572815533901</v>
      </c>
      <c r="H195" s="39">
        <v>0.38805970149253699</v>
      </c>
      <c r="I195" s="16">
        <f t="shared" si="4"/>
        <v>0.3405827071599814</v>
      </c>
      <c r="J195" s="6"/>
    </row>
    <row r="196" spans="1:10" x14ac:dyDescent="0.25">
      <c r="A196" s="6" t="s">
        <v>246</v>
      </c>
      <c r="B196" s="6" t="s">
        <v>187</v>
      </c>
      <c r="C196" s="39">
        <v>0.4375</v>
      </c>
      <c r="D196" s="39">
        <v>0.36290322580645101</v>
      </c>
      <c r="E196" s="39">
        <v>0.36170212765957399</v>
      </c>
      <c r="F196" s="39">
        <v>0.29553264604810903</v>
      </c>
      <c r="G196" s="39">
        <v>0.26213592233009703</v>
      </c>
      <c r="H196" s="39">
        <v>0.29850746268656703</v>
      </c>
      <c r="I196" s="16">
        <f t="shared" si="4"/>
        <v>0.33443951977981018</v>
      </c>
      <c r="J196" s="6"/>
    </row>
    <row r="197" spans="1:10" x14ac:dyDescent="0.25">
      <c r="A197" s="6" t="s">
        <v>246</v>
      </c>
      <c r="B197" s="6" t="s">
        <v>175</v>
      </c>
      <c r="C197" s="39">
        <v>0.28125</v>
      </c>
      <c r="D197" s="39">
        <v>0.39919354838709598</v>
      </c>
      <c r="E197" s="39">
        <v>0.45531914893616998</v>
      </c>
      <c r="F197" s="39">
        <v>0.36769759450171802</v>
      </c>
      <c r="G197" s="39">
        <v>0.15533980582524201</v>
      </c>
      <c r="H197" s="39">
        <v>2.9850746268656699E-2</v>
      </c>
      <c r="I197" s="16">
        <f t="shared" si="4"/>
        <v>0.3139584484195963</v>
      </c>
      <c r="J197" s="6"/>
    </row>
    <row r="198" spans="1:10" x14ac:dyDescent="0.25">
      <c r="A198" s="6" t="s">
        <v>246</v>
      </c>
      <c r="B198" s="6" t="s">
        <v>186</v>
      </c>
      <c r="C198" s="39">
        <v>0.33854166666666602</v>
      </c>
      <c r="D198" s="39">
        <v>0.282258064516129</v>
      </c>
      <c r="E198" s="39">
        <v>0.29787234042553101</v>
      </c>
      <c r="F198" s="39">
        <v>0.28865979381443202</v>
      </c>
      <c r="G198" s="39">
        <v>0.29126213592233002</v>
      </c>
      <c r="H198" s="39">
        <v>0.402985074626865</v>
      </c>
      <c r="I198" s="16">
        <f t="shared" si="4"/>
        <v>0.31101390127648953</v>
      </c>
      <c r="J198" s="6"/>
    </row>
    <row r="199" spans="1:10" x14ac:dyDescent="0.25">
      <c r="A199" s="6" t="s">
        <v>246</v>
      </c>
      <c r="B199" s="6" t="s">
        <v>198</v>
      </c>
      <c r="C199" s="39">
        <v>0.390625</v>
      </c>
      <c r="D199" s="39">
        <v>0.25806451612903197</v>
      </c>
      <c r="E199" s="39">
        <v>0.30212765957446802</v>
      </c>
      <c r="F199" s="39">
        <v>0.28522336769759399</v>
      </c>
      <c r="G199" s="39">
        <v>0.26213592233009703</v>
      </c>
      <c r="H199" s="39">
        <v>0.34328358208955201</v>
      </c>
      <c r="I199" s="16">
        <f t="shared" si="4"/>
        <v>0.30360138438660067</v>
      </c>
      <c r="J199" s="6"/>
    </row>
    <row r="200" spans="1:10" x14ac:dyDescent="0.25">
      <c r="A200" s="6" t="s">
        <v>246</v>
      </c>
      <c r="B200" s="6" t="s">
        <v>216</v>
      </c>
      <c r="C200" s="39">
        <v>0.28645833333333298</v>
      </c>
      <c r="D200" s="39">
        <v>0.31451612903225801</v>
      </c>
      <c r="E200" s="39">
        <v>0.32340425531914802</v>
      </c>
      <c r="F200" s="39">
        <v>0.28865979381443202</v>
      </c>
      <c r="G200" s="39">
        <v>0.30097087378640702</v>
      </c>
      <c r="H200" s="39">
        <v>0.29850746268656703</v>
      </c>
      <c r="I200" s="16">
        <f t="shared" si="4"/>
        <v>0.30307261213821568</v>
      </c>
      <c r="J200" s="6"/>
    </row>
    <row r="201" spans="1:10" x14ac:dyDescent="0.25">
      <c r="A201" s="6" t="s">
        <v>246</v>
      </c>
      <c r="B201" s="6" t="s">
        <v>180</v>
      </c>
      <c r="C201" s="39">
        <v>6.25E-2</v>
      </c>
      <c r="D201" s="39">
        <v>0.15322580645161199</v>
      </c>
      <c r="E201" s="39">
        <v>0.31063829787233999</v>
      </c>
      <c r="F201" s="39">
        <v>0.274914089347079</v>
      </c>
      <c r="G201" s="39">
        <v>0.33009708737864002</v>
      </c>
      <c r="H201" s="39">
        <v>0.41791044776119401</v>
      </c>
      <c r="I201" s="16">
        <f t="shared" si="4"/>
        <v>0.26685476450378554</v>
      </c>
      <c r="J201" s="6"/>
    </row>
    <row r="202" spans="1:10" x14ac:dyDescent="0.25">
      <c r="A202" s="4" t="s">
        <v>249</v>
      </c>
      <c r="B202" s="4" t="s">
        <v>68</v>
      </c>
      <c r="C202" s="38">
        <v>0.482876712328767</v>
      </c>
      <c r="D202" s="38">
        <v>0.53020134228187898</v>
      </c>
      <c r="E202" s="38">
        <v>0.56424581005586505</v>
      </c>
      <c r="F202" s="38">
        <v>0.55416666666666603</v>
      </c>
      <c r="G202" s="38">
        <v>0.55384615384615299</v>
      </c>
      <c r="H202" s="38">
        <v>0.53600000000000003</v>
      </c>
      <c r="I202" s="15">
        <f t="shared" si="4"/>
        <v>0.54246864523773264</v>
      </c>
      <c r="J202" s="4"/>
    </row>
    <row r="203" spans="1:10" x14ac:dyDescent="0.25">
      <c r="A203" s="6" t="s">
        <v>249</v>
      </c>
      <c r="B203" s="6" t="s">
        <v>104</v>
      </c>
      <c r="C203" s="39">
        <v>0.52739726027397205</v>
      </c>
      <c r="D203" s="39">
        <v>0.50671140939597303</v>
      </c>
      <c r="E203" s="39">
        <v>0.505586592178771</v>
      </c>
      <c r="F203" s="39">
        <v>0.485416666666666</v>
      </c>
      <c r="G203" s="39">
        <v>0.507692307692307</v>
      </c>
      <c r="H203" s="39">
        <v>0.504</v>
      </c>
      <c r="I203" s="16">
        <f t="shared" si="4"/>
        <v>0.50347593688164072</v>
      </c>
      <c r="J203" s="6"/>
    </row>
    <row r="204" spans="1:10" x14ac:dyDescent="0.25">
      <c r="A204" s="6" t="s">
        <v>249</v>
      </c>
      <c r="B204" s="6" t="s">
        <v>152</v>
      </c>
      <c r="C204" s="39">
        <v>0.43493150684931497</v>
      </c>
      <c r="D204" s="39">
        <v>0.43624161073825501</v>
      </c>
      <c r="E204" s="39">
        <v>0.43016759776536301</v>
      </c>
      <c r="F204" s="39">
        <v>0.41249999999999998</v>
      </c>
      <c r="G204" s="39">
        <v>0.5</v>
      </c>
      <c r="H204" s="39">
        <v>0.504</v>
      </c>
      <c r="I204" s="16">
        <f t="shared" si="4"/>
        <v>0.44506353913978702</v>
      </c>
      <c r="J204" s="6"/>
    </row>
    <row r="205" spans="1:10" x14ac:dyDescent="0.25">
      <c r="A205" s="6" t="s">
        <v>249</v>
      </c>
      <c r="B205" s="6" t="s">
        <v>131</v>
      </c>
      <c r="C205" s="39">
        <v>0.40410958904109501</v>
      </c>
      <c r="D205" s="39">
        <v>0.40268456375838901</v>
      </c>
      <c r="E205" s="39">
        <v>0.44972067039106101</v>
      </c>
      <c r="F205" s="39">
        <v>0.42708333333333298</v>
      </c>
      <c r="G205" s="39">
        <v>0.41538461538461502</v>
      </c>
      <c r="H205" s="39">
        <v>0.45600000000000002</v>
      </c>
      <c r="I205" s="16">
        <f t="shared" si="4"/>
        <v>0.42897334695411093</v>
      </c>
      <c r="J205" s="6"/>
    </row>
    <row r="206" spans="1:10" x14ac:dyDescent="0.25">
      <c r="A206" s="6" t="s">
        <v>249</v>
      </c>
      <c r="B206" s="6" t="s">
        <v>81</v>
      </c>
      <c r="C206" s="39">
        <v>0.23630136986301301</v>
      </c>
      <c r="D206" s="39">
        <v>0.365771812080536</v>
      </c>
      <c r="E206" s="39">
        <v>0.41340782122905001</v>
      </c>
      <c r="F206" s="39">
        <v>0.47083333333333299</v>
      </c>
      <c r="G206" s="39">
        <v>0.5</v>
      </c>
      <c r="H206" s="39">
        <v>0.52</v>
      </c>
      <c r="I206" s="16">
        <f t="shared" si="4"/>
        <v>0.42381943638353936</v>
      </c>
      <c r="J206" s="6"/>
    </row>
    <row r="207" spans="1:10" x14ac:dyDescent="0.25">
      <c r="A207" s="6" t="s">
        <v>249</v>
      </c>
      <c r="B207" s="6" t="s">
        <v>216</v>
      </c>
      <c r="C207" s="39">
        <v>0.352739726027397</v>
      </c>
      <c r="D207" s="39">
        <v>0.37919463087248301</v>
      </c>
      <c r="E207" s="39">
        <v>0.39944134078212201</v>
      </c>
      <c r="F207" s="39">
        <v>0.42499999999999999</v>
      </c>
      <c r="G207" s="39">
        <v>0.5</v>
      </c>
      <c r="H207" s="39">
        <v>0.504</v>
      </c>
      <c r="I207" s="16">
        <f t="shared" si="4"/>
        <v>0.42310212980801548</v>
      </c>
      <c r="J207" s="6"/>
    </row>
    <row r="208" spans="1:10" x14ac:dyDescent="0.25">
      <c r="A208" s="6" t="s">
        <v>249</v>
      </c>
      <c r="B208" s="6" t="s">
        <v>114</v>
      </c>
      <c r="C208" s="39">
        <v>0.40410958904109501</v>
      </c>
      <c r="D208" s="39">
        <v>0.43959731543624098</v>
      </c>
      <c r="E208" s="39">
        <v>0.37430167597765301</v>
      </c>
      <c r="F208" s="39">
        <v>0.375</v>
      </c>
      <c r="G208" s="39">
        <v>0.47692307692307601</v>
      </c>
      <c r="H208" s="39">
        <v>0.42399999999999999</v>
      </c>
      <c r="I208" s="16">
        <f t="shared" si="4"/>
        <v>0.40540416666946472</v>
      </c>
      <c r="J208" s="6"/>
    </row>
    <row r="209" spans="1:10" x14ac:dyDescent="0.25">
      <c r="A209" s="6" t="s">
        <v>249</v>
      </c>
      <c r="B209" s="6" t="s">
        <v>102</v>
      </c>
      <c r="C209" s="39">
        <v>0.38356164383561597</v>
      </c>
      <c r="D209" s="39">
        <v>0.40268456375838901</v>
      </c>
      <c r="E209" s="39">
        <v>0.37988826815642401</v>
      </c>
      <c r="F209" s="39">
        <v>0.39374999999999999</v>
      </c>
      <c r="G209" s="39">
        <v>0.46153846153846101</v>
      </c>
      <c r="H209" s="39">
        <v>0.44</v>
      </c>
      <c r="I209" s="16">
        <f t="shared" si="4"/>
        <v>0.40438265068066426</v>
      </c>
      <c r="J209" s="6"/>
    </row>
    <row r="210" spans="1:10" x14ac:dyDescent="0.25">
      <c r="A210" s="6" t="s">
        <v>249</v>
      </c>
      <c r="B210" s="6" t="s">
        <v>179</v>
      </c>
      <c r="C210" s="39">
        <v>0.38356164383561597</v>
      </c>
      <c r="D210" s="39">
        <v>0.38590604026845599</v>
      </c>
      <c r="E210" s="39">
        <v>0.36312849162011102</v>
      </c>
      <c r="F210" s="39">
        <v>0.40416666666666601</v>
      </c>
      <c r="G210" s="39">
        <v>0.40769230769230702</v>
      </c>
      <c r="H210" s="39">
        <v>0.376</v>
      </c>
      <c r="I210" s="16">
        <f t="shared" si="4"/>
        <v>0.38596878854624167</v>
      </c>
      <c r="J210" s="6"/>
    </row>
    <row r="211" spans="1:10" x14ac:dyDescent="0.25">
      <c r="A211" s="6" t="s">
        <v>249</v>
      </c>
      <c r="B211" s="6" t="s">
        <v>148</v>
      </c>
      <c r="C211" s="39">
        <v>0.37328767123287598</v>
      </c>
      <c r="D211" s="39">
        <v>0.40604026845637498</v>
      </c>
      <c r="E211" s="39">
        <v>0.34078212290502702</v>
      </c>
      <c r="F211" s="39">
        <v>0.375</v>
      </c>
      <c r="G211" s="39">
        <v>0.39230769230769202</v>
      </c>
      <c r="H211" s="39">
        <v>0.39200000000000002</v>
      </c>
      <c r="I211" s="16">
        <f t="shared" si="4"/>
        <v>0.37439998472587466</v>
      </c>
      <c r="J211" s="6"/>
    </row>
    <row r="212" spans="1:10" x14ac:dyDescent="0.25">
      <c r="A212" s="6" t="s">
        <v>249</v>
      </c>
      <c r="B212" s="6" t="s">
        <v>91</v>
      </c>
      <c r="C212" s="39">
        <v>0.40068493150684897</v>
      </c>
      <c r="D212" s="39">
        <v>0.42617449664429502</v>
      </c>
      <c r="E212" s="39">
        <v>0.33240223463687102</v>
      </c>
      <c r="F212" s="39">
        <v>0.34375</v>
      </c>
      <c r="G212" s="39">
        <v>0.36153846153846098</v>
      </c>
      <c r="H212" s="39">
        <v>0.38400000000000001</v>
      </c>
      <c r="I212" s="16">
        <f t="shared" si="4"/>
        <v>0.36558779487041837</v>
      </c>
      <c r="J212" s="6"/>
    </row>
    <row r="213" spans="1:10" x14ac:dyDescent="0.25">
      <c r="A213" s="6" t="s">
        <v>249</v>
      </c>
      <c r="B213" s="6" t="s">
        <v>118</v>
      </c>
      <c r="C213" s="39">
        <v>0.32876712328767099</v>
      </c>
      <c r="D213" s="39">
        <v>0.34228187919462999</v>
      </c>
      <c r="E213" s="39">
        <v>0.31564245810055802</v>
      </c>
      <c r="F213" s="39">
        <v>0.358333333333333</v>
      </c>
      <c r="G213" s="39">
        <v>0.46153846153846101</v>
      </c>
      <c r="H213" s="39">
        <v>0.432</v>
      </c>
      <c r="I213" s="16">
        <f t="shared" si="4"/>
        <v>0.36406738086106805</v>
      </c>
      <c r="J213" s="6"/>
    </row>
    <row r="214" spans="1:10" x14ac:dyDescent="0.25">
      <c r="A214" s="6" t="s">
        <v>249</v>
      </c>
      <c r="B214" s="6" t="s">
        <v>217</v>
      </c>
      <c r="C214" s="39">
        <v>0.24315068493150599</v>
      </c>
      <c r="D214" s="39">
        <v>0.322147651006711</v>
      </c>
      <c r="E214" s="39">
        <v>0.243016759776536</v>
      </c>
      <c r="F214" s="39">
        <v>0.28958333333333303</v>
      </c>
      <c r="G214" s="39">
        <v>0.40769230769230702</v>
      </c>
      <c r="H214" s="39">
        <v>0.38400000000000001</v>
      </c>
      <c r="I214" s="16">
        <f t="shared" si="4"/>
        <v>0.30277385373128274</v>
      </c>
      <c r="J214" s="6"/>
    </row>
    <row r="215" spans="1:10" x14ac:dyDescent="0.25">
      <c r="A215" s="6" t="s">
        <v>249</v>
      </c>
      <c r="B215" s="6" t="s">
        <v>20</v>
      </c>
      <c r="C215" s="39">
        <v>0.25684931506849301</v>
      </c>
      <c r="D215" s="39">
        <v>0.29194630872483202</v>
      </c>
      <c r="E215" s="39">
        <v>0.27653631284916202</v>
      </c>
      <c r="F215" s="39">
        <v>0.295833333333333</v>
      </c>
      <c r="G215" s="39">
        <v>0.31538461538461499</v>
      </c>
      <c r="H215" s="39">
        <v>0.33600000000000002</v>
      </c>
      <c r="I215" s="16">
        <f t="shared" si="4"/>
        <v>0.29311494144286626</v>
      </c>
      <c r="J215" s="6"/>
    </row>
    <row r="216" spans="1:10" x14ac:dyDescent="0.25">
      <c r="A216" s="6" t="s">
        <v>249</v>
      </c>
      <c r="B216" s="6" t="s">
        <v>173</v>
      </c>
      <c r="C216" s="39">
        <v>0.301369863013698</v>
      </c>
      <c r="D216" s="39">
        <v>0.30536912751677803</v>
      </c>
      <c r="E216" s="39">
        <v>0.29888268156424502</v>
      </c>
      <c r="F216" s="39">
        <v>0.295833333333333</v>
      </c>
      <c r="G216" s="39">
        <v>0.28461538461538399</v>
      </c>
      <c r="H216" s="39">
        <v>0.248</v>
      </c>
      <c r="I216" s="16">
        <f t="shared" si="4"/>
        <v>0.29109830061762704</v>
      </c>
      <c r="J216" s="6"/>
    </row>
    <row r="217" spans="1:10" x14ac:dyDescent="0.25">
      <c r="A217" s="6" t="s">
        <v>249</v>
      </c>
      <c r="B217" s="6" t="s">
        <v>122</v>
      </c>
      <c r="C217" s="39">
        <v>0.24657534246575299</v>
      </c>
      <c r="D217" s="39">
        <v>0.29530201342281798</v>
      </c>
      <c r="E217" s="39">
        <v>0.28212290502793202</v>
      </c>
      <c r="F217" s="39">
        <v>0.27708333333333302</v>
      </c>
      <c r="G217" s="39">
        <v>0.27692307692307599</v>
      </c>
      <c r="H217" s="39">
        <v>0.36</v>
      </c>
      <c r="I217" s="16">
        <f t="shared" si="4"/>
        <v>0.28715161369177211</v>
      </c>
      <c r="J217" s="6"/>
    </row>
    <row r="218" spans="1:10" x14ac:dyDescent="0.25">
      <c r="A218" s="6" t="s">
        <v>249</v>
      </c>
      <c r="B218" s="6" t="s">
        <v>73</v>
      </c>
      <c r="C218" s="39">
        <v>0.27397260273972601</v>
      </c>
      <c r="D218" s="39">
        <v>0.288590604026845</v>
      </c>
      <c r="E218" s="39">
        <v>0.25698324022346303</v>
      </c>
      <c r="F218" s="39">
        <v>0.23125000000000001</v>
      </c>
      <c r="G218" s="39">
        <v>0.34615384615384598</v>
      </c>
      <c r="H218" s="39">
        <v>0.36</v>
      </c>
      <c r="I218" s="16">
        <f t="shared" si="4"/>
        <v>0.28064794167091789</v>
      </c>
      <c r="J218" s="6"/>
    </row>
    <row r="219" spans="1:10" x14ac:dyDescent="0.25">
      <c r="A219" s="6" t="s">
        <v>249</v>
      </c>
      <c r="B219" s="6" t="s">
        <v>130</v>
      </c>
      <c r="C219" s="39">
        <v>0.28767123287671198</v>
      </c>
      <c r="D219" s="39">
        <v>0.28523489932885898</v>
      </c>
      <c r="E219" s="39">
        <v>0.25698324022346303</v>
      </c>
      <c r="F219" s="39">
        <v>0.26874999999999999</v>
      </c>
      <c r="G219" s="39">
        <v>0.28461538461538399</v>
      </c>
      <c r="H219" s="39">
        <v>0.32</v>
      </c>
      <c r="I219" s="16">
        <f t="shared" si="4"/>
        <v>0.2786234996584851</v>
      </c>
      <c r="J219" s="6"/>
    </row>
    <row r="220" spans="1:10" x14ac:dyDescent="0.25">
      <c r="A220" s="6" t="s">
        <v>249</v>
      </c>
      <c r="B220" s="6" t="s">
        <v>58</v>
      </c>
      <c r="C220" s="39">
        <v>0.24315068493150599</v>
      </c>
      <c r="D220" s="39">
        <v>0.26845637583892601</v>
      </c>
      <c r="E220" s="39">
        <v>0.27653631284916202</v>
      </c>
      <c r="F220" s="39">
        <v>0.29375000000000001</v>
      </c>
      <c r="G220" s="39">
        <v>0.253846153846153</v>
      </c>
      <c r="H220" s="39">
        <v>0.312</v>
      </c>
      <c r="I220" s="16">
        <f t="shared" si="4"/>
        <v>0.27725323003936364</v>
      </c>
      <c r="J220" s="6"/>
    </row>
    <row r="221" spans="1:10" x14ac:dyDescent="0.25">
      <c r="A221" s="6" t="s">
        <v>249</v>
      </c>
      <c r="B221" s="6" t="s">
        <v>215</v>
      </c>
      <c r="C221" s="39">
        <v>0.19178082191780799</v>
      </c>
      <c r="D221" s="39">
        <v>0.24161073825503299</v>
      </c>
      <c r="E221" s="39">
        <v>0.28212290502793202</v>
      </c>
      <c r="F221" s="39">
        <v>0.297916666666666</v>
      </c>
      <c r="G221" s="39">
        <v>0.27692307692307599</v>
      </c>
      <c r="H221" s="39">
        <v>0.28799999999999998</v>
      </c>
      <c r="I221" s="16">
        <f t="shared" si="4"/>
        <v>0.26979922256063915</v>
      </c>
      <c r="J221" s="6"/>
    </row>
    <row r="222" spans="1:10" x14ac:dyDescent="0.25">
      <c r="A222" s="6" t="s">
        <v>249</v>
      </c>
      <c r="B222" s="6" t="s">
        <v>74</v>
      </c>
      <c r="C222" s="39">
        <v>0.24315068493150599</v>
      </c>
      <c r="D222" s="39">
        <v>0.24832214765100599</v>
      </c>
      <c r="E222" s="39">
        <v>0.25698324022346303</v>
      </c>
      <c r="F222" s="39">
        <v>0.266666666666666</v>
      </c>
      <c r="G222" s="39">
        <v>0.28461538461538399</v>
      </c>
      <c r="H222" s="39">
        <v>0.32800000000000001</v>
      </c>
      <c r="I222" s="16">
        <f t="shared" si="4"/>
        <v>0.26892350387226927</v>
      </c>
      <c r="J222" s="6"/>
    </row>
    <row r="223" spans="1:10" x14ac:dyDescent="0.25">
      <c r="A223" s="6" t="s">
        <v>249</v>
      </c>
      <c r="B223" s="6" t="s">
        <v>93</v>
      </c>
      <c r="C223" s="39">
        <v>0.25342465753424598</v>
      </c>
      <c r="D223" s="39">
        <v>0.26845637583892601</v>
      </c>
      <c r="E223" s="39">
        <v>0.245810055865921</v>
      </c>
      <c r="F223" s="39">
        <v>0.27083333333333298</v>
      </c>
      <c r="G223" s="39">
        <v>0.23076923076923</v>
      </c>
      <c r="H223" s="39">
        <v>0.35199999999999998</v>
      </c>
      <c r="I223" s="16">
        <f t="shared" si="4"/>
        <v>0.26724213031761379</v>
      </c>
      <c r="J223" s="6"/>
    </row>
    <row r="224" spans="1:10" x14ac:dyDescent="0.25">
      <c r="A224" s="4" t="s">
        <v>250</v>
      </c>
      <c r="B224" s="4" t="s">
        <v>244</v>
      </c>
      <c r="C224" s="38">
        <v>0.65185185185185102</v>
      </c>
      <c r="D224" s="38">
        <v>0.65986394557823103</v>
      </c>
      <c r="E224" s="38">
        <v>0.66968325791855199</v>
      </c>
      <c r="F224" s="38">
        <v>0.71929824561403499</v>
      </c>
      <c r="G224" s="38">
        <v>0.82291666666666596</v>
      </c>
      <c r="H224" s="38">
        <v>0.73913043478260798</v>
      </c>
      <c r="I224" s="15">
        <f t="shared" si="4"/>
        <v>0.70646573824306613</v>
      </c>
      <c r="J224" s="4"/>
    </row>
    <row r="225" spans="1:10" x14ac:dyDescent="0.25">
      <c r="A225" s="4" t="s">
        <v>250</v>
      </c>
      <c r="B225" s="4" t="s">
        <v>131</v>
      </c>
      <c r="C225" s="38">
        <v>0.45185185185185101</v>
      </c>
      <c r="D225" s="38">
        <v>0.578231292517006</v>
      </c>
      <c r="E225" s="38">
        <v>0.54298642533936603</v>
      </c>
      <c r="F225" s="38">
        <v>0.60350877192982399</v>
      </c>
      <c r="G225" s="38">
        <v>0.58333333333333304</v>
      </c>
      <c r="H225" s="38">
        <v>0.58695652173913004</v>
      </c>
      <c r="I225" s="15">
        <f t="shared" si="4"/>
        <v>0.5616704242474625</v>
      </c>
      <c r="J225" s="4"/>
    </row>
    <row r="226" spans="1:10" x14ac:dyDescent="0.25">
      <c r="A226" s="4" t="s">
        <v>250</v>
      </c>
      <c r="B226" s="4" t="s">
        <v>220</v>
      </c>
      <c r="C226" s="38">
        <v>0.54814814814814805</v>
      </c>
      <c r="D226" s="38">
        <v>0.45578231292517002</v>
      </c>
      <c r="E226" s="38">
        <v>0.45701357466063303</v>
      </c>
      <c r="F226" s="38">
        <v>0.52280701754385905</v>
      </c>
      <c r="G226" s="38">
        <v>0.52083333333333304</v>
      </c>
      <c r="H226" s="38">
        <v>0.57608695652173902</v>
      </c>
      <c r="I226" s="15">
        <f t="shared" si="4"/>
        <v>0.50756149191717181</v>
      </c>
      <c r="J226" s="4"/>
    </row>
    <row r="227" spans="1:10" x14ac:dyDescent="0.25">
      <c r="A227" s="6" t="s">
        <v>250</v>
      </c>
      <c r="B227" s="6" t="s">
        <v>122</v>
      </c>
      <c r="C227" s="39">
        <v>0.41481481481481403</v>
      </c>
      <c r="D227" s="39">
        <v>0.476190476190476</v>
      </c>
      <c r="E227" s="39">
        <v>0.46606334841628899</v>
      </c>
      <c r="F227" s="39">
        <v>0.49824561403508699</v>
      </c>
      <c r="G227" s="39">
        <v>0.66666666666666596</v>
      </c>
      <c r="H227" s="39">
        <v>0.54347826086956497</v>
      </c>
      <c r="I227" s="16">
        <f t="shared" si="4"/>
        <v>0.50372101793053414</v>
      </c>
      <c r="J227" s="6"/>
    </row>
    <row r="228" spans="1:10" x14ac:dyDescent="0.25">
      <c r="A228" s="6" t="s">
        <v>250</v>
      </c>
      <c r="B228" s="6" t="s">
        <v>237</v>
      </c>
      <c r="C228" s="39">
        <v>0.4</v>
      </c>
      <c r="D228" s="39">
        <v>0.38775510204081598</v>
      </c>
      <c r="E228" s="39">
        <v>0.39819004524886797</v>
      </c>
      <c r="F228" s="39">
        <v>0.47719298245614</v>
      </c>
      <c r="G228" s="39">
        <v>0.55208333333333304</v>
      </c>
      <c r="H228" s="39">
        <v>0.44565217391304301</v>
      </c>
      <c r="I228" s="16">
        <f t="shared" si="4"/>
        <v>0.44203208308715103</v>
      </c>
      <c r="J228" s="6"/>
    </row>
    <row r="229" spans="1:10" x14ac:dyDescent="0.25">
      <c r="A229" s="6" t="s">
        <v>250</v>
      </c>
      <c r="B229" s="6" t="s">
        <v>74</v>
      </c>
      <c r="C229" s="39">
        <v>0.437037037037037</v>
      </c>
      <c r="D229" s="39">
        <v>0.39455782312925097</v>
      </c>
      <c r="E229" s="39">
        <v>0.40271493212669601</v>
      </c>
      <c r="F229" s="39">
        <v>0.43157894736842101</v>
      </c>
      <c r="G229" s="39">
        <v>0.45833333333333298</v>
      </c>
      <c r="H229" s="39">
        <v>0.39130434782608697</v>
      </c>
      <c r="I229" s="16">
        <f t="shared" si="4"/>
        <v>0.41872753753949277</v>
      </c>
      <c r="J229" s="6"/>
    </row>
    <row r="230" spans="1:10" x14ac:dyDescent="0.25">
      <c r="A230" s="6" t="s">
        <v>250</v>
      </c>
      <c r="B230" s="6" t="s">
        <v>130</v>
      </c>
      <c r="C230" s="39">
        <v>0.32592592592592501</v>
      </c>
      <c r="D230" s="39">
        <v>0.36054421768707401</v>
      </c>
      <c r="E230" s="39">
        <v>0.38009049773755599</v>
      </c>
      <c r="F230" s="39">
        <v>0.42807017543859599</v>
      </c>
      <c r="G230" s="39">
        <v>0.42708333333333298</v>
      </c>
      <c r="H230" s="39">
        <v>0.39130434782608697</v>
      </c>
      <c r="I230" s="16">
        <f t="shared" si="4"/>
        <v>0.39014739639059037</v>
      </c>
      <c r="J230" s="6"/>
    </row>
    <row r="231" spans="1:10" x14ac:dyDescent="0.25">
      <c r="A231" s="6" t="s">
        <v>250</v>
      </c>
      <c r="B231" s="6" t="s">
        <v>211</v>
      </c>
      <c r="C231" s="39">
        <v>6.6666666666666596E-2</v>
      </c>
      <c r="D231" s="39">
        <v>0.33333333333333298</v>
      </c>
      <c r="E231" s="39">
        <v>0.38914027149321201</v>
      </c>
      <c r="F231" s="39">
        <v>0.41052631578947302</v>
      </c>
      <c r="G231" s="39">
        <v>0.5625</v>
      </c>
      <c r="H231" s="39">
        <v>0.34782608695652101</v>
      </c>
      <c r="I231" s="16">
        <f t="shared" si="4"/>
        <v>0.36370740769023635</v>
      </c>
      <c r="J231" s="6"/>
    </row>
    <row r="232" spans="1:10" x14ac:dyDescent="0.25">
      <c r="A232" s="6" t="s">
        <v>250</v>
      </c>
      <c r="B232" s="6" t="s">
        <v>175</v>
      </c>
      <c r="C232" s="39">
        <v>0.18518518518518501</v>
      </c>
      <c r="D232" s="39">
        <v>0.34693877551020402</v>
      </c>
      <c r="E232" s="39">
        <v>0.42986425339366502</v>
      </c>
      <c r="F232" s="39">
        <v>0.43859649122806998</v>
      </c>
      <c r="G232" s="39">
        <v>0.34375</v>
      </c>
      <c r="H232" s="39">
        <v>0.29347826086956502</v>
      </c>
      <c r="I232" s="16">
        <f t="shared" si="4"/>
        <v>0.36328421385105297</v>
      </c>
      <c r="J232" s="6"/>
    </row>
    <row r="233" spans="1:10" x14ac:dyDescent="0.25">
      <c r="A233" s="6" t="s">
        <v>250</v>
      </c>
      <c r="B233" s="6" t="s">
        <v>242</v>
      </c>
      <c r="C233" s="39">
        <v>0.25185185185185099</v>
      </c>
      <c r="D233" s="39">
        <v>0.36734693877551</v>
      </c>
      <c r="E233" s="39">
        <v>0.37104072398190002</v>
      </c>
      <c r="F233" s="39">
        <v>0.38245614035087699</v>
      </c>
      <c r="G233" s="39">
        <v>0.36458333333333298</v>
      </c>
      <c r="H233" s="39">
        <v>0.36956521739130399</v>
      </c>
      <c r="I233" s="16">
        <f t="shared" si="4"/>
        <v>0.35754263375219397</v>
      </c>
      <c r="J233" s="6"/>
    </row>
    <row r="234" spans="1:10" x14ac:dyDescent="0.25">
      <c r="A234" s="6" t="s">
        <v>250</v>
      </c>
      <c r="B234" s="6" t="s">
        <v>247</v>
      </c>
      <c r="C234" s="39">
        <v>0.34074074074074001</v>
      </c>
      <c r="D234" s="39">
        <v>0.312925170068027</v>
      </c>
      <c r="E234" s="39">
        <v>0.35294117647058798</v>
      </c>
      <c r="F234" s="39">
        <v>0.38596491228070101</v>
      </c>
      <c r="G234" s="39">
        <v>0.28125</v>
      </c>
      <c r="H234" s="39">
        <v>0.34782608695652101</v>
      </c>
      <c r="I234" s="16">
        <f t="shared" si="4"/>
        <v>0.3450692719084833</v>
      </c>
      <c r="J234" s="6"/>
    </row>
    <row r="235" spans="1:10" x14ac:dyDescent="0.25">
      <c r="A235" s="6" t="s">
        <v>250</v>
      </c>
      <c r="B235" s="6" t="s">
        <v>240</v>
      </c>
      <c r="C235" s="39">
        <v>0.37777777777777699</v>
      </c>
      <c r="D235" s="39">
        <v>0.34013605442176797</v>
      </c>
      <c r="E235" s="39">
        <v>0.33484162895927599</v>
      </c>
      <c r="F235" s="39">
        <v>0.38245614035087699</v>
      </c>
      <c r="G235" s="39">
        <v>0.25</v>
      </c>
      <c r="H235" s="39">
        <v>0.33695652173912999</v>
      </c>
      <c r="I235" s="16">
        <f t="shared" si="4"/>
        <v>0.34243323656987262</v>
      </c>
      <c r="J235" s="6"/>
    </row>
    <row r="236" spans="1:10" x14ac:dyDescent="0.25">
      <c r="A236" s="6" t="s">
        <v>250</v>
      </c>
      <c r="B236" s="6" t="s">
        <v>102</v>
      </c>
      <c r="C236" s="39">
        <v>0.266666666666666</v>
      </c>
      <c r="D236" s="39">
        <v>0.32653061224489699</v>
      </c>
      <c r="E236" s="39">
        <v>0.33484162895927599</v>
      </c>
      <c r="F236" s="39">
        <v>0.32982456140350802</v>
      </c>
      <c r="G236" s="39">
        <v>0.30208333333333298</v>
      </c>
      <c r="H236" s="39">
        <v>0.35869565217391303</v>
      </c>
      <c r="I236" s="16">
        <f t="shared" si="4"/>
        <v>0.32291358064304709</v>
      </c>
      <c r="J236" s="6"/>
    </row>
    <row r="237" spans="1:10" x14ac:dyDescent="0.25">
      <c r="A237" s="6" t="s">
        <v>250</v>
      </c>
      <c r="B237" s="6" t="s">
        <v>179</v>
      </c>
      <c r="C237" s="39">
        <v>0.22962962962962899</v>
      </c>
      <c r="D237" s="39">
        <v>0.25170068027210801</v>
      </c>
      <c r="E237" s="39">
        <v>0.31674208144796301</v>
      </c>
      <c r="F237" s="39">
        <v>0.36842105263157798</v>
      </c>
      <c r="G237" s="39">
        <v>0.34375</v>
      </c>
      <c r="H237" s="39">
        <v>0.35869565217391303</v>
      </c>
      <c r="I237" s="16">
        <f t="shared" si="4"/>
        <v>0.31926277877934151</v>
      </c>
      <c r="J237" s="6"/>
    </row>
    <row r="238" spans="1:10" x14ac:dyDescent="0.25">
      <c r="A238" s="6" t="s">
        <v>250</v>
      </c>
      <c r="B238" s="6" t="s">
        <v>118</v>
      </c>
      <c r="C238" s="39">
        <v>0.281481481481481</v>
      </c>
      <c r="D238" s="39">
        <v>0.24489795918367299</v>
      </c>
      <c r="E238" s="39">
        <v>0.30316742081447901</v>
      </c>
      <c r="F238" s="39">
        <v>0.31929824561403503</v>
      </c>
      <c r="G238" s="39">
        <v>0.25</v>
      </c>
      <c r="H238" s="39">
        <v>0.31521739130434701</v>
      </c>
      <c r="I238" s="16">
        <f t="shared" si="4"/>
        <v>0.2920660206033161</v>
      </c>
      <c r="J238" s="6"/>
    </row>
    <row r="239" spans="1:10" x14ac:dyDescent="0.25">
      <c r="A239" s="6" t="s">
        <v>250</v>
      </c>
      <c r="B239" s="6" t="s">
        <v>106</v>
      </c>
      <c r="C239" s="39">
        <v>0.25185185185185099</v>
      </c>
      <c r="D239" s="39">
        <v>0.25170068027210801</v>
      </c>
      <c r="E239" s="39">
        <v>0.28054298642533898</v>
      </c>
      <c r="F239" s="39">
        <v>0.33333333333333298</v>
      </c>
      <c r="G239" s="39">
        <v>0.27083333333333298</v>
      </c>
      <c r="H239" s="39">
        <v>0.29347826086956502</v>
      </c>
      <c r="I239" s="16">
        <f t="shared" si="4"/>
        <v>0.2869520957305251</v>
      </c>
      <c r="J239" s="6"/>
    </row>
    <row r="240" spans="1:10" x14ac:dyDescent="0.25">
      <c r="A240" s="6" t="s">
        <v>250</v>
      </c>
      <c r="B240" s="6" t="s">
        <v>81</v>
      </c>
      <c r="C240" s="39">
        <v>0.133333333333333</v>
      </c>
      <c r="D240" s="39">
        <v>0.19047619047618999</v>
      </c>
      <c r="E240" s="39">
        <v>0.34841628959276</v>
      </c>
      <c r="F240" s="39">
        <v>0.32982456140350802</v>
      </c>
      <c r="G240" s="39">
        <v>0.32291666666666602</v>
      </c>
      <c r="H240" s="39">
        <v>0.23913043478260801</v>
      </c>
      <c r="I240" s="16">
        <f t="shared" si="4"/>
        <v>0.28029229090641666</v>
      </c>
      <c r="J240" s="6"/>
    </row>
    <row r="241" spans="1:10" x14ac:dyDescent="0.25">
      <c r="A241" s="6" t="s">
        <v>250</v>
      </c>
      <c r="B241" s="6" t="s">
        <v>171</v>
      </c>
      <c r="C241" s="39">
        <v>0.22962962962962899</v>
      </c>
      <c r="D241" s="39">
        <v>0.319727891156462</v>
      </c>
      <c r="E241" s="39">
        <v>0.23076923076923</v>
      </c>
      <c r="F241" s="39">
        <v>0.291228070175438</v>
      </c>
      <c r="G241" s="39">
        <v>0.39583333333333298</v>
      </c>
      <c r="H241" s="39">
        <v>0.25</v>
      </c>
      <c r="I241" s="16">
        <f t="shared" si="4"/>
        <v>0.27989818200109501</v>
      </c>
      <c r="J241" s="6"/>
    </row>
    <row r="242" spans="1:10" x14ac:dyDescent="0.25">
      <c r="A242" s="6" t="s">
        <v>250</v>
      </c>
      <c r="B242" s="6" t="s">
        <v>147</v>
      </c>
      <c r="C242" s="39">
        <v>0.437037037037037</v>
      </c>
      <c r="D242" s="39">
        <v>0.44897959183673403</v>
      </c>
      <c r="E242" s="39">
        <v>0.34841628959276</v>
      </c>
      <c r="F242" s="39">
        <v>0.231578947368421</v>
      </c>
      <c r="G242" s="39">
        <v>8.3333333333333301E-2</v>
      </c>
      <c r="H242" s="39">
        <v>3.2608695652173898E-2</v>
      </c>
      <c r="I242" s="16">
        <f t="shared" si="4"/>
        <v>0.27024364147270502</v>
      </c>
      <c r="J242" s="6"/>
    </row>
    <row r="243" spans="1:10" x14ac:dyDescent="0.25">
      <c r="A243" s="6" t="s">
        <v>250</v>
      </c>
      <c r="B243" s="6" t="s">
        <v>61</v>
      </c>
      <c r="C243" s="39">
        <v>0.22962962962962899</v>
      </c>
      <c r="D243" s="39">
        <v>0.24489795918367299</v>
      </c>
      <c r="E243" s="39">
        <v>0.25339366515837097</v>
      </c>
      <c r="F243" s="39">
        <v>0.24561403508771901</v>
      </c>
      <c r="G243" s="39">
        <v>0.35416666666666602</v>
      </c>
      <c r="H243" s="39">
        <v>0.32608695652173902</v>
      </c>
      <c r="I243" s="16">
        <f t="shared" si="4"/>
        <v>0.26909957656173589</v>
      </c>
      <c r="J243" s="6"/>
    </row>
    <row r="244" spans="1:10" x14ac:dyDescent="0.25">
      <c r="A244" s="6" t="s">
        <v>250</v>
      </c>
      <c r="B244" s="6" t="s">
        <v>119</v>
      </c>
      <c r="C244" s="39">
        <v>0.30370370370370298</v>
      </c>
      <c r="D244" s="39">
        <v>0.28571428571428498</v>
      </c>
      <c r="E244" s="39">
        <v>0.24434389140271401</v>
      </c>
      <c r="F244" s="39">
        <v>0.266666666666666</v>
      </c>
      <c r="G244" s="39">
        <v>0.25</v>
      </c>
      <c r="H244" s="39">
        <v>0.27173913043478198</v>
      </c>
      <c r="I244" s="16">
        <f t="shared" si="4"/>
        <v>0.26664727949894129</v>
      </c>
      <c r="J244" s="6"/>
    </row>
    <row r="245" spans="1:10" x14ac:dyDescent="0.25">
      <c r="A245" s="6" t="s">
        <v>250</v>
      </c>
      <c r="B245" s="6" t="s">
        <v>226</v>
      </c>
      <c r="C245" s="39">
        <v>0.34074074074074001</v>
      </c>
      <c r="D245" s="39">
        <v>0.25850340136054401</v>
      </c>
      <c r="E245" s="39">
        <v>0.23529411764705799</v>
      </c>
      <c r="F245" s="39">
        <v>0.28070175438596401</v>
      </c>
      <c r="G245" s="39">
        <v>0.20833333333333301</v>
      </c>
      <c r="H245" s="39">
        <v>0.26086956521739102</v>
      </c>
      <c r="I245" s="16">
        <f t="shared" si="4"/>
        <v>0.26255484808975649</v>
      </c>
      <c r="J245" s="6"/>
    </row>
    <row r="246" spans="1:10" x14ac:dyDescent="0.25">
      <c r="A246" s="6" t="s">
        <v>251</v>
      </c>
      <c r="B246" s="6" t="s">
        <v>89</v>
      </c>
      <c r="C246" s="39">
        <v>0.25</v>
      </c>
      <c r="D246" s="39">
        <v>0</v>
      </c>
      <c r="E246" s="39">
        <v>0.5</v>
      </c>
      <c r="F246" s="39">
        <v>1.5E-3</v>
      </c>
      <c r="G246" s="39">
        <v>1</v>
      </c>
      <c r="H246" s="39">
        <v>0.66666666666666596</v>
      </c>
      <c r="I246" s="16">
        <f t="shared" si="4"/>
        <v>0.36495833333333327</v>
      </c>
      <c r="J246" s="6"/>
    </row>
    <row r="247" spans="1:10" x14ac:dyDescent="0.25">
      <c r="A247" s="6" t="s">
        <v>251</v>
      </c>
      <c r="B247" s="6" t="s">
        <v>193</v>
      </c>
      <c r="C247" s="39">
        <v>0.25</v>
      </c>
      <c r="D247" s="39">
        <v>0</v>
      </c>
      <c r="E247" s="39">
        <v>0.66666666666666596</v>
      </c>
      <c r="F247" s="39">
        <v>1.5E-3</v>
      </c>
      <c r="G247" s="39">
        <v>1</v>
      </c>
      <c r="H247" s="39">
        <v>0.33333333333333298</v>
      </c>
      <c r="I247" s="16">
        <f t="shared" si="4"/>
        <v>0.36495833333333311</v>
      </c>
      <c r="J247" s="6"/>
    </row>
    <row r="248" spans="1:10" x14ac:dyDescent="0.25">
      <c r="A248" s="6" t="s">
        <v>251</v>
      </c>
      <c r="B248" s="6" t="s">
        <v>124</v>
      </c>
      <c r="C248" s="39">
        <v>0.5</v>
      </c>
      <c r="D248" s="39">
        <v>0</v>
      </c>
      <c r="E248" s="39">
        <v>0.5</v>
      </c>
      <c r="F248" s="39">
        <v>1.5E-3</v>
      </c>
      <c r="G248" s="39">
        <v>1</v>
      </c>
      <c r="H248" s="39">
        <v>0.33333333333333298</v>
      </c>
      <c r="I248" s="16">
        <f t="shared" si="4"/>
        <v>0.35454166666666664</v>
      </c>
      <c r="J248" s="6"/>
    </row>
    <row r="249" spans="1:10" x14ac:dyDescent="0.25">
      <c r="A249" s="6" t="s">
        <v>251</v>
      </c>
      <c r="B249" s="6" t="s">
        <v>158</v>
      </c>
      <c r="C249" s="39">
        <v>0.5</v>
      </c>
      <c r="D249" s="39">
        <v>0</v>
      </c>
      <c r="E249" s="39">
        <v>0.16666666666666599</v>
      </c>
      <c r="F249" s="39">
        <v>1.5E-3</v>
      </c>
      <c r="G249" s="39">
        <v>1</v>
      </c>
      <c r="H249" s="39">
        <v>1</v>
      </c>
      <c r="I249" s="16">
        <f t="shared" si="4"/>
        <v>0.35454166666666653</v>
      </c>
      <c r="J249" s="6"/>
    </row>
    <row r="250" spans="1:10" x14ac:dyDescent="0.25">
      <c r="A250" s="6" t="s">
        <v>251</v>
      </c>
      <c r="B250" s="6" t="s">
        <v>167</v>
      </c>
      <c r="C250" s="39">
        <v>0.25</v>
      </c>
      <c r="D250" s="39">
        <v>0</v>
      </c>
      <c r="E250" s="39">
        <v>0.5</v>
      </c>
      <c r="F250" s="39">
        <v>0</v>
      </c>
      <c r="G250" s="39">
        <v>1</v>
      </c>
      <c r="H250" s="39">
        <v>0.33333333333333298</v>
      </c>
      <c r="I250" s="16">
        <f t="shared" si="4"/>
        <v>0.32291666666666663</v>
      </c>
      <c r="J250" s="6"/>
    </row>
    <row r="251" spans="1:10" x14ac:dyDescent="0.25">
      <c r="A251" s="6" t="s">
        <v>251</v>
      </c>
      <c r="B251" s="6" t="s">
        <v>72</v>
      </c>
      <c r="C251" s="39">
        <v>0.25</v>
      </c>
      <c r="D251" s="39">
        <v>0</v>
      </c>
      <c r="E251" s="39">
        <v>0.33333333333333298</v>
      </c>
      <c r="F251" s="39">
        <v>0</v>
      </c>
      <c r="G251" s="39">
        <v>1</v>
      </c>
      <c r="H251" s="39">
        <v>0.66666666666666596</v>
      </c>
      <c r="I251" s="16">
        <f t="shared" si="4"/>
        <v>0.32291666666666652</v>
      </c>
      <c r="J251" s="6"/>
    </row>
    <row r="252" spans="1:10" x14ac:dyDescent="0.25">
      <c r="A252" s="6" t="s">
        <v>251</v>
      </c>
      <c r="B252" s="6" t="s">
        <v>186</v>
      </c>
      <c r="C252" s="39">
        <v>0</v>
      </c>
      <c r="D252" s="39">
        <v>1</v>
      </c>
      <c r="E252" s="39">
        <v>0.16666666666666599</v>
      </c>
      <c r="F252" s="39">
        <v>0</v>
      </c>
      <c r="G252" s="39">
        <v>1</v>
      </c>
      <c r="H252" s="39">
        <v>0</v>
      </c>
      <c r="I252" s="16">
        <f t="shared" si="4"/>
        <v>0.29166666666666652</v>
      </c>
      <c r="J252" s="6"/>
    </row>
    <row r="253" spans="1:10" x14ac:dyDescent="0.25">
      <c r="A253" s="6" t="s">
        <v>251</v>
      </c>
      <c r="B253" s="6" t="s">
        <v>90</v>
      </c>
      <c r="C253" s="39">
        <v>0.25</v>
      </c>
      <c r="D253" s="39">
        <v>0</v>
      </c>
      <c r="E253" s="39">
        <v>0.66666666666666596</v>
      </c>
      <c r="F253" s="39">
        <v>1.5E-3</v>
      </c>
      <c r="G253" s="39">
        <v>1.5E-3</v>
      </c>
      <c r="H253" s="39">
        <v>0.66666666666666596</v>
      </c>
      <c r="I253" s="16">
        <f t="shared" si="4"/>
        <v>0.28181249999999969</v>
      </c>
      <c r="J253" s="6"/>
    </row>
    <row r="254" spans="1:10" x14ac:dyDescent="0.25">
      <c r="A254" s="6" t="s">
        <v>251</v>
      </c>
      <c r="B254" s="6" t="s">
        <v>92</v>
      </c>
      <c r="C254" s="39">
        <v>0.25</v>
      </c>
      <c r="D254" s="39">
        <v>0</v>
      </c>
      <c r="E254" s="39">
        <v>0.33333333333333298</v>
      </c>
      <c r="F254" s="39">
        <v>1.5E-3</v>
      </c>
      <c r="G254" s="39">
        <v>1</v>
      </c>
      <c r="H254" s="39">
        <v>0.33333333333333298</v>
      </c>
      <c r="I254" s="16">
        <f t="shared" si="4"/>
        <v>0.2816249999999999</v>
      </c>
      <c r="J254" s="6"/>
    </row>
    <row r="255" spans="1:10" x14ac:dyDescent="0.25">
      <c r="A255" s="6" t="s">
        <v>251</v>
      </c>
      <c r="B255" s="6" t="s">
        <v>20</v>
      </c>
      <c r="C255" s="39">
        <v>0.25</v>
      </c>
      <c r="D255" s="39">
        <v>0</v>
      </c>
      <c r="E255" s="39">
        <v>0.33333333333333298</v>
      </c>
      <c r="F255" s="39">
        <v>1.5E-3</v>
      </c>
      <c r="G255" s="39">
        <v>1</v>
      </c>
      <c r="H255" s="39">
        <v>0.33333333333333298</v>
      </c>
      <c r="I255" s="16">
        <f t="shared" si="4"/>
        <v>0.2816249999999999</v>
      </c>
      <c r="J255" s="6"/>
    </row>
    <row r="256" spans="1:10" x14ac:dyDescent="0.25">
      <c r="A256" s="6" t="s">
        <v>251</v>
      </c>
      <c r="B256" s="6" t="s">
        <v>126</v>
      </c>
      <c r="C256" s="39">
        <v>0.25</v>
      </c>
      <c r="D256" s="39">
        <v>1</v>
      </c>
      <c r="E256" s="39">
        <v>0</v>
      </c>
      <c r="F256" s="39">
        <v>0</v>
      </c>
      <c r="G256" s="39">
        <v>1</v>
      </c>
      <c r="H256" s="39">
        <v>0</v>
      </c>
      <c r="I256" s="16">
        <f t="shared" si="4"/>
        <v>0.28125</v>
      </c>
      <c r="J256" s="6"/>
    </row>
    <row r="257" spans="1:10" x14ac:dyDescent="0.25">
      <c r="A257" s="6" t="s">
        <v>251</v>
      </c>
      <c r="B257" s="6" t="s">
        <v>64</v>
      </c>
      <c r="C257" s="39">
        <v>0.25</v>
      </c>
      <c r="D257" s="39">
        <v>0</v>
      </c>
      <c r="E257" s="39">
        <v>0.33333333333333298</v>
      </c>
      <c r="F257" s="39">
        <v>0</v>
      </c>
      <c r="G257" s="39">
        <v>1</v>
      </c>
      <c r="H257" s="39">
        <v>0.33333333333333298</v>
      </c>
      <c r="I257" s="16">
        <f t="shared" si="4"/>
        <v>0.28124999999999989</v>
      </c>
      <c r="J257" s="6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9"/>
  <sheetViews>
    <sheetView workbookViewId="0">
      <pane xSplit="3" ySplit="1" topLeftCell="D83" activePane="bottomRight" state="frozen"/>
      <selection pane="topRight" activeCell="D1" sqref="D1"/>
      <selection pane="bottomLeft" activeCell="A6" sqref="A6"/>
      <selection pane="bottomRight" activeCell="I219" sqref="I219"/>
    </sheetView>
  </sheetViews>
  <sheetFormatPr defaultRowHeight="15" x14ac:dyDescent="0.25"/>
  <cols>
    <col min="1" max="1" width="16.28515625" customWidth="1"/>
    <col min="2" max="2" width="6.28515625" customWidth="1"/>
    <col min="3" max="3" width="41" customWidth="1"/>
    <col min="4" max="5" width="9.140625" style="36"/>
    <col min="6" max="7" width="9.140625" style="37"/>
    <col min="8" max="9" width="9.140625" style="36"/>
    <col min="10" max="10" width="9.140625" style="14"/>
  </cols>
  <sheetData>
    <row r="1" spans="1:10" x14ac:dyDescent="0.25">
      <c r="A1" t="s">
        <v>204</v>
      </c>
      <c r="B1" t="s">
        <v>285</v>
      </c>
      <c r="C1" t="s">
        <v>205</v>
      </c>
      <c r="D1" s="36" t="s">
        <v>258</v>
      </c>
      <c r="E1" s="36" t="s">
        <v>257</v>
      </c>
      <c r="F1" s="37" t="s">
        <v>253</v>
      </c>
      <c r="G1" s="37" t="s">
        <v>254</v>
      </c>
      <c r="H1" s="36" t="s">
        <v>255</v>
      </c>
      <c r="I1" s="36" t="s">
        <v>256</v>
      </c>
      <c r="J1" s="13" t="s">
        <v>201</v>
      </c>
    </row>
    <row r="2" spans="1:10" x14ac:dyDescent="0.25">
      <c r="A2" t="s">
        <v>206</v>
      </c>
      <c r="B2">
        <v>1</v>
      </c>
      <c r="C2" t="s">
        <v>0</v>
      </c>
      <c r="D2" s="36">
        <v>0.2</v>
      </c>
      <c r="E2" s="36">
        <v>5.2631578947368397E-2</v>
      </c>
      <c r="F2" s="37">
        <v>9.5238095238095205E-2</v>
      </c>
      <c r="G2" s="37">
        <v>1.5E-3</v>
      </c>
      <c r="H2" s="36">
        <v>0.17647058823529399</v>
      </c>
      <c r="I2" s="36">
        <v>0.1</v>
      </c>
      <c r="J2" s="13">
        <f t="shared" ref="J2:J65" si="0">0.25*AVERAGE(D2:E2)+0.5*AVERAGE(F2:G2)+0.25*AVERAGE(H2:I2)</f>
        <v>9.0322294707356615E-2</v>
      </c>
    </row>
    <row r="3" spans="1:10" x14ac:dyDescent="0.25">
      <c r="A3" t="s">
        <v>206</v>
      </c>
      <c r="B3">
        <v>34</v>
      </c>
      <c r="C3" t="s">
        <v>1</v>
      </c>
      <c r="D3" s="36">
        <v>1.5E-3</v>
      </c>
      <c r="E3" s="36">
        <v>0</v>
      </c>
      <c r="F3" s="37">
        <v>4.7619047619047603E-2</v>
      </c>
      <c r="G3" s="37">
        <v>0</v>
      </c>
      <c r="H3" s="36">
        <v>0</v>
      </c>
      <c r="I3" s="36">
        <v>0</v>
      </c>
      <c r="J3" s="13">
        <f t="shared" si="0"/>
        <v>1.2092261904761901E-2</v>
      </c>
    </row>
    <row r="4" spans="1:10" x14ac:dyDescent="0.25">
      <c r="A4" t="s">
        <v>206</v>
      </c>
      <c r="B4">
        <v>46</v>
      </c>
      <c r="C4" t="s">
        <v>2</v>
      </c>
      <c r="D4" s="36">
        <v>0.2</v>
      </c>
      <c r="E4" s="36">
        <v>0.157894736842105</v>
      </c>
      <c r="F4" s="37">
        <v>9.5238095238095205E-2</v>
      </c>
      <c r="G4" s="37">
        <v>0.12</v>
      </c>
      <c r="H4" s="36">
        <v>0.23529411764705799</v>
      </c>
      <c r="I4" s="36">
        <v>0.05</v>
      </c>
      <c r="J4" s="13">
        <f t="shared" si="0"/>
        <v>0.13420813062066919</v>
      </c>
    </row>
    <row r="5" spans="1:10" x14ac:dyDescent="0.25">
      <c r="A5" t="s">
        <v>207</v>
      </c>
      <c r="B5">
        <v>52</v>
      </c>
      <c r="C5" t="s">
        <v>3</v>
      </c>
      <c r="D5" s="36">
        <v>4.1666666666666602E-2</v>
      </c>
      <c r="E5" s="36">
        <v>0</v>
      </c>
      <c r="F5" s="37">
        <v>0</v>
      </c>
      <c r="G5" s="37">
        <v>0</v>
      </c>
      <c r="H5" s="36">
        <v>0</v>
      </c>
      <c r="I5" s="36">
        <v>0</v>
      </c>
      <c r="J5" s="13">
        <f t="shared" si="0"/>
        <v>5.2083333333333252E-3</v>
      </c>
    </row>
    <row r="6" spans="1:10" x14ac:dyDescent="0.25">
      <c r="A6" t="s">
        <v>212</v>
      </c>
      <c r="B6">
        <v>85</v>
      </c>
      <c r="C6" t="s">
        <v>4</v>
      </c>
      <c r="D6" s="36">
        <v>2.8213166144200601E-2</v>
      </c>
      <c r="E6" s="36">
        <v>1.4388489208633001E-2</v>
      </c>
      <c r="F6" s="37">
        <v>1.6528925619834701E-2</v>
      </c>
      <c r="G6" s="37">
        <v>1.8072289156626498E-2</v>
      </c>
      <c r="H6" s="36">
        <v>9.0909090909090905E-3</v>
      </c>
      <c r="I6" s="36">
        <v>0</v>
      </c>
      <c r="J6" s="13">
        <f t="shared" si="0"/>
        <v>1.5111874249583136E-2</v>
      </c>
    </row>
    <row r="7" spans="1:10" x14ac:dyDescent="0.25">
      <c r="A7" t="s">
        <v>246</v>
      </c>
      <c r="B7">
        <v>90</v>
      </c>
      <c r="C7" t="s">
        <v>5</v>
      </c>
      <c r="D7" s="36">
        <v>1.5625E-2</v>
      </c>
      <c r="E7" s="36">
        <v>1.6129032258064498E-2</v>
      </c>
      <c r="F7" s="37">
        <v>3.8297872340425497E-2</v>
      </c>
      <c r="G7" s="37">
        <v>3.0927835051546299E-2</v>
      </c>
      <c r="H7" s="36">
        <v>1.94174757281553E-2</v>
      </c>
      <c r="I7" s="36">
        <v>1.5E-3</v>
      </c>
      <c r="J7" s="13">
        <f t="shared" si="0"/>
        <v>2.3890365346270426E-2</v>
      </c>
    </row>
    <row r="8" spans="1:10" x14ac:dyDescent="0.25">
      <c r="A8" s="4" t="s">
        <v>207</v>
      </c>
      <c r="B8">
        <v>93</v>
      </c>
      <c r="C8" s="4" t="s">
        <v>6</v>
      </c>
      <c r="D8" s="38">
        <v>0.70833333333333304</v>
      </c>
      <c r="E8" s="38">
        <v>0.81818181818181801</v>
      </c>
      <c r="F8" s="38">
        <v>0.42857142857142799</v>
      </c>
      <c r="G8" s="38">
        <v>0.5</v>
      </c>
      <c r="H8" s="38">
        <v>0.88888888888888795</v>
      </c>
      <c r="I8" s="38">
        <v>0.75</v>
      </c>
      <c r="J8" s="15">
        <f t="shared" si="0"/>
        <v>0.62781836219336185</v>
      </c>
    </row>
    <row r="9" spans="1:10" x14ac:dyDescent="0.25">
      <c r="A9" t="s">
        <v>251</v>
      </c>
      <c r="B9">
        <v>96</v>
      </c>
      <c r="C9" t="s">
        <v>7</v>
      </c>
      <c r="D9" s="36">
        <v>0</v>
      </c>
      <c r="E9" s="36">
        <v>0</v>
      </c>
      <c r="F9" s="37">
        <v>0</v>
      </c>
      <c r="G9" s="37">
        <v>0</v>
      </c>
      <c r="H9" s="36">
        <v>1</v>
      </c>
      <c r="I9" s="36">
        <v>0</v>
      </c>
      <c r="J9" s="13">
        <f t="shared" si="0"/>
        <v>0.125</v>
      </c>
    </row>
    <row r="10" spans="1:10" x14ac:dyDescent="0.25">
      <c r="A10" s="6" t="s">
        <v>287</v>
      </c>
      <c r="B10">
        <v>103</v>
      </c>
      <c r="C10" s="6" t="s">
        <v>213</v>
      </c>
      <c r="D10" s="39">
        <v>0.3515625</v>
      </c>
      <c r="E10" s="39">
        <v>0.54901960784313697</v>
      </c>
      <c r="F10" s="39">
        <v>0.36842105263157798</v>
      </c>
      <c r="G10" s="39">
        <v>0.382513661202185</v>
      </c>
      <c r="H10" s="39">
        <v>0.43209876543209802</v>
      </c>
      <c r="I10" s="39">
        <v>0.28301886792452802</v>
      </c>
      <c r="J10" s="16">
        <f t="shared" si="0"/>
        <v>0.38969614610841113</v>
      </c>
    </row>
    <row r="11" spans="1:10" x14ac:dyDescent="0.25">
      <c r="A11" t="s">
        <v>212</v>
      </c>
      <c r="B11">
        <v>111</v>
      </c>
      <c r="C11" t="s">
        <v>8</v>
      </c>
      <c r="D11" s="36">
        <v>2.8213166144200601E-2</v>
      </c>
      <c r="E11" s="36">
        <v>3.9568345323740997E-2</v>
      </c>
      <c r="F11" s="37">
        <v>5.3719008264462798E-2</v>
      </c>
      <c r="G11" s="37">
        <v>3.3132530120481903E-2</v>
      </c>
      <c r="H11" s="36">
        <v>3.6363636363636299E-2</v>
      </c>
      <c r="I11" s="36">
        <v>1.0752688172042999E-2</v>
      </c>
      <c r="J11" s="13">
        <f t="shared" si="0"/>
        <v>3.6075114096688787E-2</v>
      </c>
    </row>
    <row r="12" spans="1:10" x14ac:dyDescent="0.25">
      <c r="A12" t="s">
        <v>212</v>
      </c>
      <c r="B12">
        <v>114</v>
      </c>
      <c r="C12" t="s">
        <v>9</v>
      </c>
      <c r="D12" s="36">
        <v>1.8808777429466999E-2</v>
      </c>
      <c r="E12" s="36">
        <v>3.2374100719424398E-2</v>
      </c>
      <c r="F12" s="37">
        <v>2.89256198347107E-2</v>
      </c>
      <c r="G12" s="37">
        <v>9.0361445783132491E-3</v>
      </c>
      <c r="H12" s="36">
        <v>9.0909090909090905E-3</v>
      </c>
      <c r="I12" s="36">
        <v>0</v>
      </c>
      <c r="J12" s="13">
        <f t="shared" si="0"/>
        <v>1.7024664508231049E-2</v>
      </c>
    </row>
    <row r="13" spans="1:10" x14ac:dyDescent="0.25">
      <c r="A13" t="s">
        <v>212</v>
      </c>
      <c r="B13">
        <v>138</v>
      </c>
      <c r="C13" t="s">
        <v>10</v>
      </c>
      <c r="D13" s="36">
        <v>5.0156739811912203E-2</v>
      </c>
      <c r="E13" s="36">
        <v>5.0359712230215799E-2</v>
      </c>
      <c r="F13" s="37">
        <v>5.3719008264462798E-2</v>
      </c>
      <c r="G13" s="37">
        <v>5.1204819277108397E-2</v>
      </c>
      <c r="H13" s="36">
        <v>3.6363636363636299E-2</v>
      </c>
      <c r="I13" s="36">
        <v>2.1505376344085999E-2</v>
      </c>
      <c r="J13" s="13">
        <f t="shared" si="0"/>
        <v>4.6029139979124084E-2</v>
      </c>
    </row>
    <row r="14" spans="1:10" x14ac:dyDescent="0.25">
      <c r="A14" t="s">
        <v>212</v>
      </c>
      <c r="B14">
        <v>139</v>
      </c>
      <c r="C14" t="s">
        <v>11</v>
      </c>
      <c r="D14" s="36">
        <v>3.7617554858934102E-2</v>
      </c>
      <c r="E14" s="36">
        <v>4.6762589928057499E-2</v>
      </c>
      <c r="F14" s="37">
        <v>4.1322314049586702E-2</v>
      </c>
      <c r="G14" s="37">
        <v>4.8192771084337303E-2</v>
      </c>
      <c r="H14" s="36">
        <v>9.0909090909090905E-3</v>
      </c>
      <c r="I14" s="36">
        <v>2.1505376344085999E-2</v>
      </c>
      <c r="J14" s="13">
        <f t="shared" si="0"/>
        <v>3.6750825061229335E-2</v>
      </c>
    </row>
    <row r="15" spans="1:10" x14ac:dyDescent="0.25">
      <c r="A15" t="s">
        <v>206</v>
      </c>
      <c r="B15">
        <v>145</v>
      </c>
      <c r="C15" t="s">
        <v>12</v>
      </c>
      <c r="D15" s="36">
        <v>0.04</v>
      </c>
      <c r="E15" s="36">
        <v>0</v>
      </c>
      <c r="F15" s="37">
        <v>0</v>
      </c>
      <c r="G15" s="37">
        <v>0</v>
      </c>
      <c r="H15" s="36">
        <v>0</v>
      </c>
      <c r="I15" s="36">
        <v>0</v>
      </c>
      <c r="J15" s="13">
        <f t="shared" si="0"/>
        <v>5.0000000000000001E-3</v>
      </c>
    </row>
    <row r="16" spans="1:10" x14ac:dyDescent="0.25">
      <c r="A16" t="s">
        <v>212</v>
      </c>
      <c r="B16">
        <v>146</v>
      </c>
      <c r="C16" t="s">
        <v>13</v>
      </c>
      <c r="D16" s="36">
        <v>0.15360501567398099</v>
      </c>
      <c r="E16" s="36">
        <v>0.17266187050359699</v>
      </c>
      <c r="F16" s="37">
        <v>0.173553719008264</v>
      </c>
      <c r="G16" s="37">
        <v>0.18975903614457801</v>
      </c>
      <c r="H16" s="36">
        <v>0.15454545454545399</v>
      </c>
      <c r="I16" s="36">
        <v>0.118279569892473</v>
      </c>
      <c r="J16" s="13">
        <f t="shared" si="0"/>
        <v>0.16571467761514863</v>
      </c>
    </row>
    <row r="17" spans="1:10" x14ac:dyDescent="0.25">
      <c r="A17" t="s">
        <v>206</v>
      </c>
      <c r="B17">
        <v>147</v>
      </c>
      <c r="C17" t="s">
        <v>14</v>
      </c>
      <c r="D17" s="36">
        <v>0</v>
      </c>
      <c r="E17" s="36">
        <v>0</v>
      </c>
      <c r="F17" s="37">
        <v>4.7619047619047603E-2</v>
      </c>
      <c r="G17" s="37">
        <v>0</v>
      </c>
      <c r="H17" s="36">
        <v>0</v>
      </c>
      <c r="I17" s="36">
        <v>0</v>
      </c>
      <c r="J17" s="13">
        <f t="shared" si="0"/>
        <v>1.1904761904761901E-2</v>
      </c>
    </row>
    <row r="18" spans="1:10" x14ac:dyDescent="0.25">
      <c r="A18" t="s">
        <v>207</v>
      </c>
      <c r="B18">
        <v>152</v>
      </c>
      <c r="C18" t="s">
        <v>15</v>
      </c>
      <c r="D18" s="36">
        <v>4.1666666666666602E-2</v>
      </c>
      <c r="E18" s="36">
        <v>0</v>
      </c>
      <c r="F18" s="37">
        <v>0</v>
      </c>
      <c r="G18" s="37">
        <v>0</v>
      </c>
      <c r="H18" s="36">
        <v>0</v>
      </c>
      <c r="I18" s="36">
        <v>0</v>
      </c>
      <c r="J18" s="13">
        <f t="shared" si="0"/>
        <v>5.2083333333333252E-3</v>
      </c>
    </row>
    <row r="19" spans="1:10" x14ac:dyDescent="0.25">
      <c r="A19" t="s">
        <v>207</v>
      </c>
      <c r="B19">
        <v>154</v>
      </c>
      <c r="C19" t="s">
        <v>16</v>
      </c>
      <c r="D19" s="36">
        <v>4.1666666666666602E-2</v>
      </c>
      <c r="E19" s="36">
        <v>0.18181818181818099</v>
      </c>
      <c r="F19" s="37">
        <v>0</v>
      </c>
      <c r="G19" s="37">
        <v>0</v>
      </c>
      <c r="H19" s="36">
        <v>0</v>
      </c>
      <c r="I19" s="36">
        <v>0.25</v>
      </c>
      <c r="J19" s="13">
        <f t="shared" si="0"/>
        <v>5.9185606060605953E-2</v>
      </c>
    </row>
    <row r="20" spans="1:10" x14ac:dyDescent="0.25">
      <c r="A20" t="s">
        <v>212</v>
      </c>
      <c r="B20">
        <v>155</v>
      </c>
      <c r="C20" t="s">
        <v>17</v>
      </c>
      <c r="D20" s="36">
        <v>3.1347962382445101E-3</v>
      </c>
      <c r="E20" s="36">
        <v>7.1942446043165402E-3</v>
      </c>
      <c r="F20" s="37">
        <v>1.2396694214876E-2</v>
      </c>
      <c r="G20" s="37">
        <v>9.0361445783132491E-3</v>
      </c>
      <c r="H20" s="36">
        <v>2.7272727272727199E-2</v>
      </c>
      <c r="I20" s="36">
        <v>1.0752688172042999E-2</v>
      </c>
      <c r="J20" s="13">
        <f t="shared" si="0"/>
        <v>1.1402516734213719E-2</v>
      </c>
    </row>
    <row r="21" spans="1:10" x14ac:dyDescent="0.25">
      <c r="A21" t="s">
        <v>212</v>
      </c>
      <c r="B21">
        <v>160</v>
      </c>
      <c r="C21" t="s">
        <v>18</v>
      </c>
      <c r="D21" s="36">
        <v>4.3887147335423198E-2</v>
      </c>
      <c r="E21" s="36">
        <v>1.79856115107913E-2</v>
      </c>
      <c r="F21" s="37">
        <v>4.13223140495867E-3</v>
      </c>
      <c r="G21" s="37">
        <v>1.5060240963855401E-2</v>
      </c>
      <c r="H21" s="36">
        <v>9.0909090909090905E-3</v>
      </c>
      <c r="I21" s="36">
        <v>1.0752688172042999E-2</v>
      </c>
      <c r="J21" s="13">
        <f t="shared" si="0"/>
        <v>1.5012662605849342E-2</v>
      </c>
    </row>
    <row r="22" spans="1:10" x14ac:dyDescent="0.25">
      <c r="A22" t="s">
        <v>206</v>
      </c>
      <c r="B22">
        <v>165</v>
      </c>
      <c r="C22" t="s">
        <v>19</v>
      </c>
      <c r="D22" s="36">
        <v>0.36</v>
      </c>
      <c r="E22" s="36">
        <v>0.26315789473684198</v>
      </c>
      <c r="F22" s="37">
        <v>0.19047619047618999</v>
      </c>
      <c r="G22" s="37">
        <v>0.08</v>
      </c>
      <c r="H22" s="36">
        <v>0.29411764705882298</v>
      </c>
      <c r="I22" s="36">
        <v>0.15</v>
      </c>
      <c r="J22" s="13">
        <f t="shared" si="0"/>
        <v>0.20102849034350562</v>
      </c>
    </row>
    <row r="23" spans="1:10" x14ac:dyDescent="0.25">
      <c r="A23" s="4" t="s">
        <v>206</v>
      </c>
      <c r="B23">
        <v>166</v>
      </c>
      <c r="C23" s="4" t="s">
        <v>20</v>
      </c>
      <c r="D23" s="38">
        <v>0.68</v>
      </c>
      <c r="E23" s="38">
        <v>0.63157894736842102</v>
      </c>
      <c r="F23" s="38">
        <v>0.71428571428571397</v>
      </c>
      <c r="G23" s="38">
        <v>0.56000000000000005</v>
      </c>
      <c r="H23" s="38">
        <v>0.70588235294117596</v>
      </c>
      <c r="I23" s="38">
        <v>0.7</v>
      </c>
      <c r="J23" s="15">
        <f t="shared" si="0"/>
        <v>0.65825409111012811</v>
      </c>
    </row>
    <row r="24" spans="1:10" x14ac:dyDescent="0.25">
      <c r="A24" t="s">
        <v>206</v>
      </c>
      <c r="B24">
        <v>170</v>
      </c>
      <c r="C24" t="s">
        <v>21</v>
      </c>
      <c r="D24" s="36">
        <v>0</v>
      </c>
      <c r="E24" s="36">
        <v>0</v>
      </c>
      <c r="F24" s="37">
        <v>9.5238095238095205E-2</v>
      </c>
      <c r="G24" s="37">
        <v>0.04</v>
      </c>
      <c r="H24" s="36">
        <v>0</v>
      </c>
      <c r="I24" s="36">
        <v>0</v>
      </c>
      <c r="J24" s="13">
        <f t="shared" si="0"/>
        <v>3.3809523809523803E-2</v>
      </c>
    </row>
    <row r="25" spans="1:10" x14ac:dyDescent="0.25">
      <c r="A25" t="s">
        <v>287</v>
      </c>
      <c r="B25">
        <v>171</v>
      </c>
      <c r="C25" t="s">
        <v>22</v>
      </c>
      <c r="D25" s="36">
        <v>7.8125E-3</v>
      </c>
      <c r="E25" s="36">
        <v>5.8823529411764698E-2</v>
      </c>
      <c r="F25" s="37">
        <v>4.3859649122807001E-2</v>
      </c>
      <c r="G25" s="37">
        <v>2.7322404371584699E-2</v>
      </c>
      <c r="H25" s="36">
        <v>1.23456790123456E-2</v>
      </c>
      <c r="I25" s="36">
        <v>5.6603773584905599E-2</v>
      </c>
      <c r="J25" s="13">
        <f t="shared" si="0"/>
        <v>3.4743698624724914E-2</v>
      </c>
    </row>
    <row r="26" spans="1:10" x14ac:dyDescent="0.25">
      <c r="A26" t="s">
        <v>250</v>
      </c>
      <c r="B26">
        <v>174</v>
      </c>
      <c r="C26" t="s">
        <v>23</v>
      </c>
      <c r="D26" s="36">
        <v>3.7037037037037E-2</v>
      </c>
      <c r="E26" s="36">
        <v>6.8027210884353704E-3</v>
      </c>
      <c r="F26" s="37">
        <v>0</v>
      </c>
      <c r="G26" s="37">
        <v>1.4035087719298201E-2</v>
      </c>
      <c r="H26" s="36">
        <v>1.04166666666666E-2</v>
      </c>
      <c r="I26" s="36">
        <v>0</v>
      </c>
      <c r="J26" s="13">
        <f t="shared" si="0"/>
        <v>1.0290825028841922E-2</v>
      </c>
    </row>
    <row r="27" spans="1:10" x14ac:dyDescent="0.25">
      <c r="A27" t="s">
        <v>287</v>
      </c>
      <c r="B27">
        <v>175</v>
      </c>
      <c r="C27" t="s">
        <v>24</v>
      </c>
      <c r="D27" s="36">
        <v>0.1953125</v>
      </c>
      <c r="E27" s="36">
        <v>0.19607843137254899</v>
      </c>
      <c r="F27" s="37">
        <v>0.13157894736842099</v>
      </c>
      <c r="G27" s="37">
        <v>0.15300546448087399</v>
      </c>
      <c r="H27" s="36">
        <v>0.209876543209876</v>
      </c>
      <c r="I27" s="36">
        <v>0.20754716981131999</v>
      </c>
      <c r="J27" s="13">
        <f t="shared" si="0"/>
        <v>0.17224793351154186</v>
      </c>
    </row>
    <row r="28" spans="1:10" x14ac:dyDescent="0.25">
      <c r="A28" t="s">
        <v>288</v>
      </c>
      <c r="B28">
        <v>177</v>
      </c>
      <c r="C28" t="s">
        <v>229</v>
      </c>
      <c r="D28" s="36">
        <v>3.9755351681957103E-2</v>
      </c>
      <c r="E28" s="36">
        <v>4.4217687074829898E-2</v>
      </c>
      <c r="F28" s="37">
        <v>4.52961672473867E-2</v>
      </c>
      <c r="G28" s="37">
        <v>3.5714285714285698E-2</v>
      </c>
      <c r="H28" s="36">
        <v>8.8888888888888795E-2</v>
      </c>
      <c r="I28" s="36">
        <v>0.101851851851851</v>
      </c>
      <c r="J28" s="13">
        <f t="shared" si="0"/>
        <v>5.4591835677608946E-2</v>
      </c>
    </row>
    <row r="29" spans="1:10" x14ac:dyDescent="0.25">
      <c r="A29" t="s">
        <v>212</v>
      </c>
      <c r="B29">
        <v>181</v>
      </c>
      <c r="C29" t="s">
        <v>25</v>
      </c>
      <c r="D29" s="36">
        <v>1.56739811912225E-2</v>
      </c>
      <c r="E29" s="36">
        <v>1.4388489208633001E-2</v>
      </c>
      <c r="F29" s="37">
        <v>2.0661157024793299E-2</v>
      </c>
      <c r="G29" s="37">
        <v>6.0240963855421603E-3</v>
      </c>
      <c r="H29" s="36">
        <v>1.8181818181818101E-2</v>
      </c>
      <c r="I29" s="36">
        <v>0</v>
      </c>
      <c r="J29" s="13">
        <f t="shared" si="0"/>
        <v>1.2701849425293066E-2</v>
      </c>
    </row>
    <row r="30" spans="1:10" x14ac:dyDescent="0.25">
      <c r="A30" t="s">
        <v>207</v>
      </c>
      <c r="B30">
        <v>182</v>
      </c>
      <c r="C30" t="s">
        <v>26</v>
      </c>
      <c r="D30" s="36">
        <v>0.16666666666666599</v>
      </c>
      <c r="E30" s="36">
        <v>9.0909090909090898E-2</v>
      </c>
      <c r="F30" s="37">
        <v>0</v>
      </c>
      <c r="G30" s="37">
        <v>1.5E-3</v>
      </c>
      <c r="H30" s="36">
        <v>1.5E-3</v>
      </c>
      <c r="I30" s="36">
        <v>0.25</v>
      </c>
      <c r="J30" s="13">
        <f t="shared" si="0"/>
        <v>6.4009469696969606E-2</v>
      </c>
    </row>
    <row r="31" spans="1:10" x14ac:dyDescent="0.25">
      <c r="A31" s="4" t="s">
        <v>206</v>
      </c>
      <c r="B31">
        <v>183</v>
      </c>
      <c r="C31" s="4" t="s">
        <v>27</v>
      </c>
      <c r="D31" s="38">
        <v>0.72</v>
      </c>
      <c r="E31" s="38">
        <v>0.68421052631578905</v>
      </c>
      <c r="F31" s="38">
        <v>0.42857142857142799</v>
      </c>
      <c r="G31" s="38">
        <v>0.52</v>
      </c>
      <c r="H31" s="38">
        <v>0.70588235294117596</v>
      </c>
      <c r="I31" s="38">
        <v>0.7</v>
      </c>
      <c r="J31" s="15">
        <f t="shared" si="0"/>
        <v>0.58840446704997762</v>
      </c>
    </row>
    <row r="32" spans="1:10" x14ac:dyDescent="0.25">
      <c r="A32" t="s">
        <v>250</v>
      </c>
      <c r="B32">
        <v>186</v>
      </c>
      <c r="C32" t="s">
        <v>230</v>
      </c>
      <c r="D32" s="36">
        <v>1.48148148148148E-2</v>
      </c>
      <c r="E32" s="36">
        <v>1.3605442176870699E-2</v>
      </c>
      <c r="F32" s="37">
        <v>1.3574660633484101E-2</v>
      </c>
      <c r="G32" s="37">
        <v>3.5087719298245598E-2</v>
      </c>
      <c r="H32" s="36">
        <v>1.04166666666666E-2</v>
      </c>
      <c r="I32" s="36">
        <v>1.5E-3</v>
      </c>
      <c r="J32" s="13">
        <f t="shared" si="0"/>
        <v>1.7207710440226436E-2</v>
      </c>
    </row>
    <row r="33" spans="1:10" x14ac:dyDescent="0.25">
      <c r="A33" t="s">
        <v>206</v>
      </c>
      <c r="B33">
        <v>187</v>
      </c>
      <c r="C33" t="s">
        <v>28</v>
      </c>
      <c r="D33" s="36">
        <v>0.28000000000000003</v>
      </c>
      <c r="E33" s="36">
        <v>0.105263157894736</v>
      </c>
      <c r="F33" s="37">
        <v>4.7619047619047603E-2</v>
      </c>
      <c r="G33" s="37">
        <v>0.16</v>
      </c>
      <c r="H33" s="36">
        <v>1.5E-3</v>
      </c>
      <c r="I33" s="36">
        <v>0.05</v>
      </c>
      <c r="J33" s="13">
        <f t="shared" si="0"/>
        <v>0.10650015664160391</v>
      </c>
    </row>
    <row r="34" spans="1:10" x14ac:dyDescent="0.25">
      <c r="A34" t="s">
        <v>289</v>
      </c>
      <c r="B34">
        <v>188</v>
      </c>
      <c r="C34" t="s">
        <v>29</v>
      </c>
      <c r="D34" s="36">
        <v>0.18181818181818099</v>
      </c>
      <c r="E34" s="36">
        <v>0.158730158730158</v>
      </c>
      <c r="F34" s="37">
        <v>0.177215189873417</v>
      </c>
      <c r="G34" s="37">
        <v>7.3170731707316999E-2</v>
      </c>
      <c r="H34" s="36">
        <v>8.16326530612244E-2</v>
      </c>
      <c r="I34" s="36">
        <v>8.3333333333333301E-2</v>
      </c>
      <c r="J34" s="13">
        <f t="shared" si="0"/>
        <v>0.12578577126304558</v>
      </c>
    </row>
    <row r="35" spans="1:10" x14ac:dyDescent="0.25">
      <c r="A35" s="6" t="s">
        <v>207</v>
      </c>
      <c r="B35">
        <v>189</v>
      </c>
      <c r="C35" s="6" t="s">
        <v>30</v>
      </c>
      <c r="D35" s="39">
        <v>0.33333333333333298</v>
      </c>
      <c r="E35" s="39">
        <v>0.27272727272727199</v>
      </c>
      <c r="F35" s="39">
        <v>0.28571428571428498</v>
      </c>
      <c r="G35" s="39">
        <v>0.33333333333333298</v>
      </c>
      <c r="H35" s="39">
        <v>0.33333333333333298</v>
      </c>
      <c r="I35" s="39">
        <v>0.75</v>
      </c>
      <c r="J35" s="16">
        <f t="shared" si="0"/>
        <v>0.36593614718614675</v>
      </c>
    </row>
    <row r="36" spans="1:10" x14ac:dyDescent="0.25">
      <c r="A36" t="s">
        <v>206</v>
      </c>
      <c r="B36">
        <v>198</v>
      </c>
      <c r="C36" t="s">
        <v>31</v>
      </c>
      <c r="D36" s="36">
        <v>0.16</v>
      </c>
      <c r="E36" s="36">
        <v>0.105263157894736</v>
      </c>
      <c r="F36" s="37">
        <v>4.7619047619047603E-2</v>
      </c>
      <c r="G36" s="37">
        <v>1.5E-3</v>
      </c>
      <c r="H36" s="36">
        <v>0.17647058823529399</v>
      </c>
      <c r="I36" s="36">
        <v>0.25</v>
      </c>
      <c r="J36" s="13">
        <f t="shared" si="0"/>
        <v>9.8746480171015644E-2</v>
      </c>
    </row>
    <row r="37" spans="1:10" x14ac:dyDescent="0.25">
      <c r="A37" t="s">
        <v>206</v>
      </c>
      <c r="B37">
        <v>199</v>
      </c>
      <c r="C37" t="s">
        <v>32</v>
      </c>
      <c r="D37" s="36">
        <v>0.04</v>
      </c>
      <c r="E37" s="36">
        <v>0</v>
      </c>
      <c r="F37" s="37">
        <v>9.5238095238095205E-2</v>
      </c>
      <c r="G37" s="37">
        <v>0</v>
      </c>
      <c r="H37" s="36">
        <v>0</v>
      </c>
      <c r="I37" s="36">
        <v>0</v>
      </c>
      <c r="J37" s="13">
        <f t="shared" si="0"/>
        <v>2.8809523809523802E-2</v>
      </c>
    </row>
    <row r="38" spans="1:10" x14ac:dyDescent="0.25">
      <c r="A38" t="s">
        <v>207</v>
      </c>
      <c r="B38">
        <v>203</v>
      </c>
      <c r="C38" t="s">
        <v>33</v>
      </c>
      <c r="D38" s="36">
        <v>0.20833333333333301</v>
      </c>
      <c r="E38" s="36">
        <v>0.36363636363636298</v>
      </c>
      <c r="F38" s="37">
        <v>7.1428571428571397E-2</v>
      </c>
      <c r="G38" s="37">
        <v>0.16666666666666599</v>
      </c>
      <c r="H38" s="36">
        <v>1.5E-3</v>
      </c>
      <c r="I38" s="36">
        <v>0.25</v>
      </c>
      <c r="J38" s="13">
        <f t="shared" si="0"/>
        <v>0.16245752164502136</v>
      </c>
    </row>
    <row r="39" spans="1:10" x14ac:dyDescent="0.25">
      <c r="A39" t="s">
        <v>212</v>
      </c>
      <c r="B39">
        <v>208</v>
      </c>
      <c r="C39" t="s">
        <v>208</v>
      </c>
      <c r="D39" s="36">
        <v>6.2695924764890202E-3</v>
      </c>
      <c r="E39" s="36">
        <v>7.1942446043165402E-3</v>
      </c>
      <c r="F39" s="37">
        <v>8.2644628099173504E-3</v>
      </c>
      <c r="G39" s="37">
        <v>6.0240963855421603E-3</v>
      </c>
      <c r="H39" s="36">
        <v>0</v>
      </c>
      <c r="I39" s="36">
        <v>1.0752688172042999E-2</v>
      </c>
      <c r="J39" s="13">
        <f t="shared" si="0"/>
        <v>6.5992054554709478E-3</v>
      </c>
    </row>
    <row r="40" spans="1:10" x14ac:dyDescent="0.25">
      <c r="A40" t="s">
        <v>206</v>
      </c>
      <c r="B40">
        <v>219</v>
      </c>
      <c r="C40" t="s">
        <v>34</v>
      </c>
      <c r="D40" s="36">
        <v>0.04</v>
      </c>
      <c r="E40" s="36">
        <v>5.2631578947368397E-2</v>
      </c>
      <c r="F40" s="37">
        <v>4.7619047619047603E-2</v>
      </c>
      <c r="G40" s="37">
        <v>0.04</v>
      </c>
      <c r="H40" s="36">
        <v>5.8823529411764698E-2</v>
      </c>
      <c r="I40" s="36">
        <v>0</v>
      </c>
      <c r="J40" s="13">
        <f t="shared" si="0"/>
        <v>4.0836650449653539E-2</v>
      </c>
    </row>
    <row r="41" spans="1:10" x14ac:dyDescent="0.25">
      <c r="A41" t="s">
        <v>207</v>
      </c>
      <c r="B41">
        <v>258</v>
      </c>
      <c r="C41" t="s">
        <v>35</v>
      </c>
      <c r="D41" s="36">
        <v>4.1666666666666602E-2</v>
      </c>
      <c r="E41" s="36">
        <v>0</v>
      </c>
      <c r="F41" s="37">
        <v>0</v>
      </c>
      <c r="G41" s="37">
        <v>0.16666666666666599</v>
      </c>
      <c r="H41" s="36">
        <v>0</v>
      </c>
      <c r="I41" s="36">
        <v>0</v>
      </c>
      <c r="J41" s="13">
        <f t="shared" si="0"/>
        <v>4.687499999999982E-2</v>
      </c>
    </row>
    <row r="42" spans="1:10" x14ac:dyDescent="0.25">
      <c r="A42" t="s">
        <v>206</v>
      </c>
      <c r="B42">
        <v>282</v>
      </c>
      <c r="C42" t="s">
        <v>36</v>
      </c>
      <c r="D42" s="36">
        <v>0</v>
      </c>
      <c r="E42" s="36">
        <v>5.2631578947368397E-2</v>
      </c>
      <c r="F42" s="37">
        <v>0</v>
      </c>
      <c r="G42" s="37">
        <v>0</v>
      </c>
      <c r="H42" s="36">
        <v>0</v>
      </c>
      <c r="I42" s="36">
        <v>0</v>
      </c>
      <c r="J42" s="13">
        <f t="shared" si="0"/>
        <v>6.5789473684210497E-3</v>
      </c>
    </row>
    <row r="43" spans="1:10" x14ac:dyDescent="0.25">
      <c r="A43" t="s">
        <v>252</v>
      </c>
      <c r="B43">
        <v>310</v>
      </c>
      <c r="C43" t="s">
        <v>37</v>
      </c>
      <c r="D43" s="36">
        <v>0.11111111111111099</v>
      </c>
      <c r="E43" s="36">
        <v>8.8888888888888795E-2</v>
      </c>
      <c r="F43" s="37">
        <v>7.8431372549019607E-2</v>
      </c>
      <c r="G43" s="37">
        <v>0.02</v>
      </c>
      <c r="H43" s="36">
        <v>0</v>
      </c>
      <c r="I43" s="36">
        <v>9.0909090909090898E-2</v>
      </c>
      <c r="J43" s="13">
        <f t="shared" si="0"/>
        <v>6.0971479500891233E-2</v>
      </c>
    </row>
    <row r="44" spans="1:10" x14ac:dyDescent="0.25">
      <c r="A44" t="s">
        <v>246</v>
      </c>
      <c r="B44">
        <v>311</v>
      </c>
      <c r="C44" t="s">
        <v>38</v>
      </c>
      <c r="D44" s="36">
        <v>0.25</v>
      </c>
      <c r="E44" s="36">
        <v>0.18548387096774099</v>
      </c>
      <c r="F44" s="37">
        <v>0.22553191489361701</v>
      </c>
      <c r="G44" s="37">
        <v>0.25429553264604798</v>
      </c>
      <c r="H44" s="36">
        <v>0.32038834951456302</v>
      </c>
      <c r="I44" s="36">
        <v>0.31343283582089498</v>
      </c>
      <c r="J44" s="13">
        <f t="shared" si="0"/>
        <v>0.25361999392281609</v>
      </c>
    </row>
    <row r="45" spans="1:10" x14ac:dyDescent="0.25">
      <c r="A45" t="s">
        <v>246</v>
      </c>
      <c r="B45">
        <v>312</v>
      </c>
      <c r="C45" t="s">
        <v>39</v>
      </c>
      <c r="D45" s="36">
        <v>0.171875</v>
      </c>
      <c r="E45" s="36">
        <v>0.108870967741935</v>
      </c>
      <c r="F45" s="37">
        <v>0.170212765957446</v>
      </c>
      <c r="G45" s="37">
        <v>0.161512027491408</v>
      </c>
      <c r="H45" s="36">
        <v>0.213592233009708</v>
      </c>
      <c r="I45" s="36">
        <v>0.194029850746268</v>
      </c>
      <c r="J45" s="13">
        <f t="shared" si="0"/>
        <v>0.16897720479945239</v>
      </c>
    </row>
    <row r="46" spans="1:10" x14ac:dyDescent="0.25">
      <c r="A46" s="6" t="s">
        <v>212</v>
      </c>
      <c r="B46">
        <v>317</v>
      </c>
      <c r="C46" s="6" t="s">
        <v>40</v>
      </c>
      <c r="D46" s="39">
        <v>0.35736677115987397</v>
      </c>
      <c r="E46" s="39">
        <v>0.41366906474820098</v>
      </c>
      <c r="F46" s="39">
        <v>0.38016528925619802</v>
      </c>
      <c r="G46" s="39">
        <v>0.38253012048192703</v>
      </c>
      <c r="H46" s="39">
        <v>0.472727272727272</v>
      </c>
      <c r="I46" s="39">
        <v>0.36559139784946199</v>
      </c>
      <c r="J46" s="16">
        <f t="shared" si="0"/>
        <v>0.39184316574513234</v>
      </c>
    </row>
    <row r="47" spans="1:10" x14ac:dyDescent="0.25">
      <c r="A47" s="4" t="s">
        <v>206</v>
      </c>
      <c r="B47">
        <v>318</v>
      </c>
      <c r="C47" s="4" t="s">
        <v>41</v>
      </c>
      <c r="D47" s="38">
        <v>0.48</v>
      </c>
      <c r="E47" s="38">
        <v>0.57894736842105199</v>
      </c>
      <c r="F47" s="38">
        <v>0.42857142857142799</v>
      </c>
      <c r="G47" s="38">
        <v>0.48</v>
      </c>
      <c r="H47" s="38">
        <v>0.70588235294117596</v>
      </c>
      <c r="I47" s="38">
        <v>0.75</v>
      </c>
      <c r="J47" s="15">
        <f t="shared" si="0"/>
        <v>0.54149657231313542</v>
      </c>
    </row>
    <row r="48" spans="1:10" x14ac:dyDescent="0.25">
      <c r="A48" s="4" t="s">
        <v>207</v>
      </c>
      <c r="B48">
        <v>323</v>
      </c>
      <c r="C48" s="4" t="s">
        <v>43</v>
      </c>
      <c r="D48" s="38">
        <v>0.83333333333333304</v>
      </c>
      <c r="E48" s="38">
        <v>0.63636363636363602</v>
      </c>
      <c r="F48" s="38">
        <v>0.42857142857142799</v>
      </c>
      <c r="G48" s="38">
        <v>0.66666666666666596</v>
      </c>
      <c r="H48" s="38">
        <v>0.55555555555555503</v>
      </c>
      <c r="I48" s="38">
        <v>0.5</v>
      </c>
      <c r="J48" s="15">
        <f t="shared" si="0"/>
        <v>0.58946608946608903</v>
      </c>
    </row>
    <row r="49" spans="1:10" x14ac:dyDescent="0.25">
      <c r="A49" t="s">
        <v>206</v>
      </c>
      <c r="B49">
        <v>326</v>
      </c>
      <c r="C49" t="s">
        <v>44</v>
      </c>
      <c r="D49" s="36">
        <v>0</v>
      </c>
      <c r="E49" s="36">
        <v>0</v>
      </c>
      <c r="F49" s="37">
        <v>0</v>
      </c>
      <c r="G49" s="37">
        <v>0</v>
      </c>
      <c r="H49" s="36">
        <v>0</v>
      </c>
      <c r="I49" s="36">
        <v>0.05</v>
      </c>
      <c r="J49" s="13">
        <f t="shared" si="0"/>
        <v>6.2500000000000003E-3</v>
      </c>
    </row>
    <row r="50" spans="1:10" x14ac:dyDescent="0.25">
      <c r="A50" t="s">
        <v>251</v>
      </c>
      <c r="B50">
        <v>327</v>
      </c>
      <c r="C50" t="s">
        <v>45</v>
      </c>
      <c r="D50" s="36">
        <v>0.25</v>
      </c>
      <c r="E50" s="36">
        <v>0</v>
      </c>
      <c r="F50" s="37">
        <v>0.16666666666666599</v>
      </c>
      <c r="G50" s="37">
        <v>0</v>
      </c>
      <c r="H50" s="36">
        <v>1</v>
      </c>
      <c r="I50" s="36">
        <v>0</v>
      </c>
      <c r="J50" s="13">
        <f t="shared" si="0"/>
        <v>0.19791666666666649</v>
      </c>
    </row>
    <row r="51" spans="1:10" x14ac:dyDescent="0.25">
      <c r="A51" t="s">
        <v>206</v>
      </c>
      <c r="B51">
        <v>328</v>
      </c>
      <c r="C51" t="s">
        <v>46</v>
      </c>
      <c r="D51" s="36">
        <v>0</v>
      </c>
      <c r="E51" s="36">
        <v>0</v>
      </c>
      <c r="F51" s="37">
        <v>1.5E-3</v>
      </c>
      <c r="G51" s="37">
        <v>0</v>
      </c>
      <c r="H51" s="36">
        <v>5.8823529411764698E-2</v>
      </c>
      <c r="I51" s="36">
        <v>0.2</v>
      </c>
      <c r="J51" s="13">
        <f t="shared" si="0"/>
        <v>3.2727941176470592E-2</v>
      </c>
    </row>
    <row r="52" spans="1:10" x14ac:dyDescent="0.25">
      <c r="A52" t="s">
        <v>206</v>
      </c>
      <c r="B52">
        <v>329</v>
      </c>
      <c r="C52" t="s">
        <v>47</v>
      </c>
      <c r="D52" s="36">
        <v>0.04</v>
      </c>
      <c r="E52" s="36">
        <v>0</v>
      </c>
      <c r="F52" s="37">
        <v>0</v>
      </c>
      <c r="G52" s="37">
        <v>0.04</v>
      </c>
      <c r="H52" s="36">
        <v>0</v>
      </c>
      <c r="I52" s="36">
        <v>0</v>
      </c>
      <c r="J52" s="13">
        <f t="shared" si="0"/>
        <v>1.4999999999999999E-2</v>
      </c>
    </row>
    <row r="53" spans="1:10" x14ac:dyDescent="0.25">
      <c r="A53" t="s">
        <v>250</v>
      </c>
      <c r="B53">
        <v>330</v>
      </c>
      <c r="C53" t="s">
        <v>231</v>
      </c>
      <c r="D53" s="36">
        <v>5.9259259259259199E-2</v>
      </c>
      <c r="E53" s="36">
        <v>4.7619047619047603E-2</v>
      </c>
      <c r="F53" s="37">
        <v>4.07239819004524E-2</v>
      </c>
      <c r="G53" s="37">
        <v>3.1578947368420998E-2</v>
      </c>
      <c r="H53" s="36">
        <v>1.04166666666666E-2</v>
      </c>
      <c r="I53" s="36">
        <v>1.5E-3</v>
      </c>
      <c r="J53" s="13">
        <f t="shared" si="0"/>
        <v>3.2925104010340017E-2</v>
      </c>
    </row>
    <row r="54" spans="1:10" x14ac:dyDescent="0.25">
      <c r="A54" t="s">
        <v>249</v>
      </c>
      <c r="B54">
        <v>331</v>
      </c>
      <c r="C54" t="s">
        <v>48</v>
      </c>
      <c r="D54" s="36">
        <v>4.7945205479451997E-2</v>
      </c>
      <c r="E54" s="36">
        <v>5.7046979865771799E-2</v>
      </c>
      <c r="F54" s="37">
        <v>1.95530726256983E-2</v>
      </c>
      <c r="G54" s="37">
        <v>2.5000000000000001E-2</v>
      </c>
      <c r="H54" s="36">
        <v>6.9230769230769207E-2</v>
      </c>
      <c r="I54" s="36">
        <v>8.0000000000000002E-3</v>
      </c>
      <c r="J54" s="13">
        <f t="shared" si="0"/>
        <v>3.3916137478423702E-2</v>
      </c>
    </row>
    <row r="55" spans="1:10" x14ac:dyDescent="0.25">
      <c r="A55" t="s">
        <v>249</v>
      </c>
      <c r="B55">
        <v>332</v>
      </c>
      <c r="C55" t="s">
        <v>232</v>
      </c>
      <c r="D55" s="36">
        <v>0.10958904109589</v>
      </c>
      <c r="E55" s="36">
        <v>0.14765100671140899</v>
      </c>
      <c r="F55" s="37">
        <v>0.13128491620111701</v>
      </c>
      <c r="G55" s="37">
        <v>0.1125</v>
      </c>
      <c r="H55" s="36">
        <v>0.123076923076923</v>
      </c>
      <c r="I55" s="36">
        <v>0.192</v>
      </c>
      <c r="J55" s="13">
        <f t="shared" si="0"/>
        <v>0.13248585041080702</v>
      </c>
    </row>
    <row r="56" spans="1:10" x14ac:dyDescent="0.25">
      <c r="A56" t="s">
        <v>246</v>
      </c>
      <c r="B56">
        <v>334</v>
      </c>
      <c r="C56" t="s">
        <v>49</v>
      </c>
      <c r="D56" s="36">
        <v>0.109375</v>
      </c>
      <c r="E56" s="36">
        <v>0.104838709677419</v>
      </c>
      <c r="F56" s="37">
        <v>9.3617021276595699E-2</v>
      </c>
      <c r="G56" s="37">
        <v>7.5601374570446703E-2</v>
      </c>
      <c r="H56" s="36">
        <v>1.94174757281553E-2</v>
      </c>
      <c r="I56" s="36">
        <v>0</v>
      </c>
      <c r="J56" s="13">
        <f t="shared" si="0"/>
        <v>7.1508497137457383E-2</v>
      </c>
    </row>
    <row r="57" spans="1:10" x14ac:dyDescent="0.25">
      <c r="A57" t="s">
        <v>249</v>
      </c>
      <c r="B57">
        <v>335</v>
      </c>
      <c r="C57" t="s">
        <v>214</v>
      </c>
      <c r="D57" s="36">
        <v>4.1095890410958902E-2</v>
      </c>
      <c r="E57" s="36">
        <v>6.0402684563758302E-2</v>
      </c>
      <c r="F57" s="37">
        <v>6.7039106145251395E-2</v>
      </c>
      <c r="G57" s="37">
        <v>6.25E-2</v>
      </c>
      <c r="H57" s="36">
        <v>8.4615384615384606E-2</v>
      </c>
      <c r="I57" s="36">
        <v>0.12</v>
      </c>
      <c r="J57" s="13">
        <f t="shared" si="0"/>
        <v>7.0649021485075569E-2</v>
      </c>
    </row>
    <row r="58" spans="1:10" x14ac:dyDescent="0.25">
      <c r="A58" t="s">
        <v>207</v>
      </c>
      <c r="B58">
        <v>336</v>
      </c>
      <c r="C58" t="s">
        <v>209</v>
      </c>
      <c r="D58" s="36">
        <v>0.16666666666666599</v>
      </c>
      <c r="E58" s="36">
        <v>9.0909090909090898E-2</v>
      </c>
      <c r="F58" s="37">
        <v>7.1428571428571397E-2</v>
      </c>
      <c r="G58" s="37">
        <v>0.16666666666666599</v>
      </c>
      <c r="H58" s="36">
        <v>0.33333333333333298</v>
      </c>
      <c r="I58" s="36">
        <v>0</v>
      </c>
      <c r="J58" s="13">
        <f t="shared" si="0"/>
        <v>0.13338744588744558</v>
      </c>
    </row>
    <row r="59" spans="1:10" x14ac:dyDescent="0.25">
      <c r="A59" t="s">
        <v>207</v>
      </c>
      <c r="B59">
        <v>338</v>
      </c>
      <c r="C59" t="s">
        <v>50</v>
      </c>
      <c r="D59" s="36">
        <v>0.29166666666666602</v>
      </c>
      <c r="E59" s="36">
        <v>0.18181818181818099</v>
      </c>
      <c r="F59" s="37">
        <v>0.214285714285714</v>
      </c>
      <c r="G59" s="37">
        <v>0.16666666666666599</v>
      </c>
      <c r="H59" s="36">
        <v>0.11111111111111099</v>
      </c>
      <c r="I59" s="36">
        <v>0</v>
      </c>
      <c r="J59" s="13">
        <f t="shared" si="0"/>
        <v>0.16831259018758973</v>
      </c>
    </row>
    <row r="60" spans="1:10" x14ac:dyDescent="0.25">
      <c r="A60" t="s">
        <v>206</v>
      </c>
      <c r="B60">
        <v>341</v>
      </c>
      <c r="C60" t="s">
        <v>51</v>
      </c>
      <c r="D60" s="36">
        <v>0</v>
      </c>
      <c r="E60" s="36">
        <v>0</v>
      </c>
      <c r="F60" s="37">
        <v>0</v>
      </c>
      <c r="G60" s="37">
        <v>0.04</v>
      </c>
      <c r="H60" s="36">
        <v>0</v>
      </c>
      <c r="I60" s="36">
        <v>0</v>
      </c>
      <c r="J60" s="13">
        <f t="shared" si="0"/>
        <v>0.01</v>
      </c>
    </row>
    <row r="61" spans="1:10" x14ac:dyDescent="0.25">
      <c r="A61" t="s">
        <v>250</v>
      </c>
      <c r="B61">
        <v>345</v>
      </c>
      <c r="C61" t="s">
        <v>210</v>
      </c>
      <c r="D61" s="36">
        <v>2.2222222222222199E-2</v>
      </c>
      <c r="E61" s="36">
        <v>1.3605442176870699E-2</v>
      </c>
      <c r="F61" s="37">
        <v>4.5248868778280504E-3</v>
      </c>
      <c r="G61" s="37">
        <v>1.0526315789473601E-2</v>
      </c>
      <c r="H61" s="36">
        <v>1.5E-3</v>
      </c>
      <c r="I61" s="36">
        <v>1.0869565217391301E-2</v>
      </c>
      <c r="J61" s="13">
        <f t="shared" si="0"/>
        <v>9.7874543688859367E-3</v>
      </c>
    </row>
    <row r="62" spans="1:10" x14ac:dyDescent="0.25">
      <c r="A62" t="s">
        <v>207</v>
      </c>
      <c r="B62">
        <v>347</v>
      </c>
      <c r="C62" t="s">
        <v>52</v>
      </c>
      <c r="D62" s="36">
        <v>1.5E-3</v>
      </c>
      <c r="E62" s="36">
        <v>1.5E-3</v>
      </c>
      <c r="F62" s="37">
        <v>0.14285714285714199</v>
      </c>
      <c r="G62" s="37">
        <v>0.33333333333333298</v>
      </c>
      <c r="H62" s="36">
        <v>0.11111111111111099</v>
      </c>
      <c r="I62" s="36">
        <v>1.5E-3</v>
      </c>
      <c r="J62" s="13">
        <f t="shared" si="0"/>
        <v>0.1334990079365076</v>
      </c>
    </row>
    <row r="63" spans="1:10" x14ac:dyDescent="0.25">
      <c r="A63" t="s">
        <v>289</v>
      </c>
      <c r="B63">
        <v>348</v>
      </c>
      <c r="C63" t="s">
        <v>233</v>
      </c>
      <c r="D63" s="36">
        <v>0</v>
      </c>
      <c r="E63" s="36">
        <v>0</v>
      </c>
      <c r="F63" s="37">
        <v>0</v>
      </c>
      <c r="G63" s="37">
        <v>2.4390243902439001E-2</v>
      </c>
      <c r="H63" s="36">
        <v>0</v>
      </c>
      <c r="I63" s="36">
        <v>0</v>
      </c>
      <c r="J63" s="13">
        <f t="shared" si="0"/>
        <v>6.0975609756097502E-3</v>
      </c>
    </row>
    <row r="64" spans="1:10" x14ac:dyDescent="0.25">
      <c r="A64" t="s">
        <v>207</v>
      </c>
      <c r="B64">
        <v>350</v>
      </c>
      <c r="C64" t="s">
        <v>53</v>
      </c>
      <c r="D64" s="36">
        <v>0.29166666666666602</v>
      </c>
      <c r="E64" s="36">
        <v>9.0909090909090898E-2</v>
      </c>
      <c r="F64" s="37">
        <v>0.14285714285714199</v>
      </c>
      <c r="G64" s="37">
        <v>0.33333333333333298</v>
      </c>
      <c r="H64" s="36">
        <v>0</v>
      </c>
      <c r="I64" s="36">
        <v>0</v>
      </c>
      <c r="J64" s="13">
        <f t="shared" si="0"/>
        <v>0.16686958874458835</v>
      </c>
    </row>
    <row r="65" spans="1:10" x14ac:dyDescent="0.25">
      <c r="A65" t="s">
        <v>206</v>
      </c>
      <c r="B65">
        <v>351</v>
      </c>
      <c r="C65" t="s">
        <v>54</v>
      </c>
      <c r="D65" s="36">
        <v>0</v>
      </c>
      <c r="E65" s="36">
        <v>0</v>
      </c>
      <c r="F65" s="37">
        <v>0</v>
      </c>
      <c r="G65" s="37">
        <v>0.04</v>
      </c>
      <c r="H65" s="36">
        <v>0</v>
      </c>
      <c r="I65" s="36">
        <v>0</v>
      </c>
      <c r="J65" s="13">
        <f t="shared" si="0"/>
        <v>0.01</v>
      </c>
    </row>
    <row r="66" spans="1:10" x14ac:dyDescent="0.25">
      <c r="A66" t="s">
        <v>249</v>
      </c>
      <c r="B66">
        <v>352</v>
      </c>
      <c r="C66" t="s">
        <v>234</v>
      </c>
      <c r="D66" s="36">
        <v>6.1643835616438297E-2</v>
      </c>
      <c r="E66" s="36">
        <v>0.16778523489932801</v>
      </c>
      <c r="F66" s="37">
        <v>0.16759776536312801</v>
      </c>
      <c r="G66" s="37">
        <v>0.18333333333333299</v>
      </c>
      <c r="H66" s="36">
        <v>0.20769230769230701</v>
      </c>
      <c r="I66" s="36">
        <v>0.16800000000000001</v>
      </c>
      <c r="J66" s="13">
        <f t="shared" ref="J66:J129" si="1">0.25*AVERAGE(D66:E66)+0.5*AVERAGE(F66:G66)+0.25*AVERAGE(H66:I66)</f>
        <v>0.16337294695012441</v>
      </c>
    </row>
    <row r="67" spans="1:10" x14ac:dyDescent="0.25">
      <c r="A67" t="s">
        <v>207</v>
      </c>
      <c r="B67">
        <v>357</v>
      </c>
      <c r="C67" t="s">
        <v>55</v>
      </c>
      <c r="D67" s="36">
        <v>8.3333333333333301E-2</v>
      </c>
      <c r="E67" s="36">
        <v>9.0909090909090898E-2</v>
      </c>
      <c r="F67" s="37">
        <v>0</v>
      </c>
      <c r="G67" s="37">
        <v>0</v>
      </c>
      <c r="H67" s="36">
        <v>0</v>
      </c>
      <c r="I67" s="36">
        <v>0</v>
      </c>
      <c r="J67" s="13">
        <f t="shared" si="1"/>
        <v>2.1780303030303025E-2</v>
      </c>
    </row>
    <row r="68" spans="1:10" x14ac:dyDescent="0.25">
      <c r="A68" s="6" t="s">
        <v>289</v>
      </c>
      <c r="B68">
        <v>360</v>
      </c>
      <c r="C68" s="6" t="s">
        <v>56</v>
      </c>
      <c r="D68" s="39">
        <v>0.28571428571428498</v>
      </c>
      <c r="E68" s="39">
        <v>0.34920634920634902</v>
      </c>
      <c r="F68" s="39">
        <v>0.278481012658227</v>
      </c>
      <c r="G68" s="39">
        <v>0.39024390243902402</v>
      </c>
      <c r="H68" s="39">
        <v>0.265306122448979</v>
      </c>
      <c r="I68" s="39">
        <v>0.16666666666666599</v>
      </c>
      <c r="J68" s="16">
        <f t="shared" si="1"/>
        <v>0.3005429067788476</v>
      </c>
    </row>
    <row r="69" spans="1:10" x14ac:dyDescent="0.25">
      <c r="A69" s="4" t="s">
        <v>288</v>
      </c>
      <c r="B69">
        <v>362</v>
      </c>
      <c r="C69" s="4" t="s">
        <v>215</v>
      </c>
      <c r="D69" s="38">
        <v>0.55657492354740001</v>
      </c>
      <c r="E69" s="38">
        <v>0.64285714285714202</v>
      </c>
      <c r="F69" s="38">
        <v>0.60975609756097504</v>
      </c>
      <c r="G69" s="38">
        <v>0.63265306122448906</v>
      </c>
      <c r="H69" s="38">
        <v>0.61666666666666603</v>
      </c>
      <c r="I69" s="38">
        <v>0.58333333333333304</v>
      </c>
      <c r="J69" s="15">
        <f t="shared" si="1"/>
        <v>0.61053129799693373</v>
      </c>
    </row>
    <row r="70" spans="1:10" x14ac:dyDescent="0.25">
      <c r="A70" s="6" t="s">
        <v>249</v>
      </c>
      <c r="B70">
        <v>364</v>
      </c>
      <c r="C70" s="6" t="s">
        <v>216</v>
      </c>
      <c r="D70" s="39">
        <v>0.352739726027397</v>
      </c>
      <c r="E70" s="39">
        <v>0.37919463087248301</v>
      </c>
      <c r="F70" s="39">
        <v>0.39944134078212201</v>
      </c>
      <c r="G70" s="39">
        <v>0.42499999999999999</v>
      </c>
      <c r="H70" s="39">
        <v>0.5</v>
      </c>
      <c r="I70" s="39">
        <v>0.504</v>
      </c>
      <c r="J70" s="16">
        <f t="shared" si="1"/>
        <v>0.42310212980801548</v>
      </c>
    </row>
    <row r="71" spans="1:10" x14ac:dyDescent="0.25">
      <c r="A71" t="s">
        <v>251</v>
      </c>
      <c r="B71">
        <v>365</v>
      </c>
      <c r="C71" t="s">
        <v>57</v>
      </c>
      <c r="D71" s="36">
        <v>0</v>
      </c>
      <c r="E71" s="36">
        <v>0</v>
      </c>
      <c r="F71" s="37">
        <v>0</v>
      </c>
      <c r="G71" s="37">
        <v>0</v>
      </c>
      <c r="H71" s="36">
        <v>1</v>
      </c>
      <c r="I71" s="36">
        <v>0</v>
      </c>
      <c r="J71" s="13">
        <f t="shared" si="1"/>
        <v>0.125</v>
      </c>
    </row>
    <row r="72" spans="1:10" x14ac:dyDescent="0.25">
      <c r="A72" s="4" t="s">
        <v>212</v>
      </c>
      <c r="B72">
        <v>367</v>
      </c>
      <c r="C72" s="4" t="s">
        <v>58</v>
      </c>
      <c r="D72" s="38">
        <v>0.58620689655172398</v>
      </c>
      <c r="E72" s="38">
        <v>0.62589928057553901</v>
      </c>
      <c r="F72" s="38">
        <v>0.57438016528925595</v>
      </c>
      <c r="G72" s="38">
        <v>0.60240963855421603</v>
      </c>
      <c r="H72" s="38">
        <v>0.69090909090909003</v>
      </c>
      <c r="I72" s="38">
        <v>0.62365591397849396</v>
      </c>
      <c r="J72" s="15">
        <f t="shared" si="1"/>
        <v>0.61003134871272391</v>
      </c>
    </row>
    <row r="73" spans="1:10" x14ac:dyDescent="0.25">
      <c r="A73" t="s">
        <v>288</v>
      </c>
      <c r="B73">
        <v>369</v>
      </c>
      <c r="C73" t="s">
        <v>59</v>
      </c>
      <c r="D73" s="36">
        <v>0.226299694189602</v>
      </c>
      <c r="E73" s="36">
        <v>0.241496598639455</v>
      </c>
      <c r="F73" s="37">
        <v>0.23344947735191601</v>
      </c>
      <c r="G73" s="37">
        <v>0.23214285714285701</v>
      </c>
      <c r="H73" s="36">
        <v>0.28333333333333299</v>
      </c>
      <c r="I73" s="36">
        <v>0.27777777777777701</v>
      </c>
      <c r="J73" s="13">
        <f t="shared" si="1"/>
        <v>0.24501150911621411</v>
      </c>
    </row>
    <row r="74" spans="1:10" x14ac:dyDescent="0.25">
      <c r="A74" s="6" t="s">
        <v>252</v>
      </c>
      <c r="B74">
        <v>372</v>
      </c>
      <c r="C74" s="6" t="s">
        <v>60</v>
      </c>
      <c r="D74" s="39">
        <v>0.37037037037037002</v>
      </c>
      <c r="E74" s="39">
        <v>0.55555555555555503</v>
      </c>
      <c r="F74" s="39">
        <v>0.43137254901960698</v>
      </c>
      <c r="G74" s="39">
        <v>0.34</v>
      </c>
      <c r="H74" s="39">
        <v>0.46875</v>
      </c>
      <c r="I74" s="39">
        <v>0.31818181818181801</v>
      </c>
      <c r="J74" s="16">
        <f t="shared" si="1"/>
        <v>0.40695035526836965</v>
      </c>
    </row>
    <row r="75" spans="1:10" x14ac:dyDescent="0.25">
      <c r="A75" s="6" t="s">
        <v>288</v>
      </c>
      <c r="B75">
        <v>376</v>
      </c>
      <c r="C75" s="6" t="s">
        <v>61</v>
      </c>
      <c r="D75" s="39">
        <v>0.42507645259938798</v>
      </c>
      <c r="E75" s="39">
        <v>0.5</v>
      </c>
      <c r="F75" s="39">
        <v>0.47038327526132401</v>
      </c>
      <c r="G75" s="39">
        <v>0.42857142857142799</v>
      </c>
      <c r="H75" s="39">
        <v>0.422222222222222</v>
      </c>
      <c r="I75" s="39">
        <v>0.37962962962962898</v>
      </c>
      <c r="J75" s="16">
        <f t="shared" si="1"/>
        <v>0.44060471401459284</v>
      </c>
    </row>
    <row r="76" spans="1:10" x14ac:dyDescent="0.25">
      <c r="A76" t="s">
        <v>246</v>
      </c>
      <c r="B76">
        <v>377</v>
      </c>
      <c r="C76" t="s">
        <v>62</v>
      </c>
      <c r="D76" s="36">
        <v>1.5625E-2</v>
      </c>
      <c r="E76" s="36">
        <v>1.6129032258064498E-2</v>
      </c>
      <c r="F76" s="37">
        <v>4.2553191489361703E-3</v>
      </c>
      <c r="G76" s="37">
        <v>1.03092783505154E-2</v>
      </c>
      <c r="H76" s="36">
        <v>0</v>
      </c>
      <c r="I76" s="36">
        <v>4.4776119402985003E-2</v>
      </c>
      <c r="J76" s="13">
        <f t="shared" si="1"/>
        <v>1.3207418332494079E-2</v>
      </c>
    </row>
    <row r="77" spans="1:10" x14ac:dyDescent="0.25">
      <c r="A77" t="s">
        <v>212</v>
      </c>
      <c r="B77">
        <v>381</v>
      </c>
      <c r="C77" t="s">
        <v>63</v>
      </c>
      <c r="D77" s="36">
        <v>3.1347962382445103E-2</v>
      </c>
      <c r="E77" s="36">
        <v>3.2374100719424398E-2</v>
      </c>
      <c r="F77" s="37">
        <v>4.1322314049586702E-2</v>
      </c>
      <c r="G77" s="37">
        <v>9.0361445783132491E-3</v>
      </c>
      <c r="H77" s="36">
        <v>0</v>
      </c>
      <c r="I77" s="36">
        <v>0</v>
      </c>
      <c r="J77" s="13">
        <f t="shared" si="1"/>
        <v>2.0554872544708676E-2</v>
      </c>
    </row>
    <row r="78" spans="1:10" x14ac:dyDescent="0.25">
      <c r="A78" s="4" t="s">
        <v>212</v>
      </c>
      <c r="B78">
        <v>383</v>
      </c>
      <c r="C78" s="4" t="s">
        <v>64</v>
      </c>
      <c r="D78" s="38">
        <v>0.73667711598746</v>
      </c>
      <c r="E78" s="38">
        <v>0.73741007194244601</v>
      </c>
      <c r="F78" s="38">
        <v>0.73553719008264395</v>
      </c>
      <c r="G78" s="38">
        <v>0.75903614457831303</v>
      </c>
      <c r="H78" s="38">
        <v>0.75454545454545396</v>
      </c>
      <c r="I78" s="38">
        <v>0.76344086021505297</v>
      </c>
      <c r="J78" s="15">
        <f t="shared" si="1"/>
        <v>0.74765252150154093</v>
      </c>
    </row>
    <row r="79" spans="1:10" x14ac:dyDescent="0.25">
      <c r="A79" t="s">
        <v>288</v>
      </c>
      <c r="B79">
        <v>385</v>
      </c>
      <c r="C79" t="s">
        <v>235</v>
      </c>
      <c r="D79" s="36">
        <v>6.1162079510703304E-3</v>
      </c>
      <c r="E79" s="36">
        <v>2.3809523809523801E-2</v>
      </c>
      <c r="F79" s="37">
        <v>4.8780487804878002E-2</v>
      </c>
      <c r="G79" s="37">
        <v>4.5918367346938702E-2</v>
      </c>
      <c r="H79" s="36">
        <v>6.6666666666666596E-2</v>
      </c>
      <c r="I79" s="36">
        <v>5.5555555555555497E-2</v>
      </c>
      <c r="J79" s="13">
        <f t="shared" si="1"/>
        <v>4.2693208035806202E-2</v>
      </c>
    </row>
    <row r="80" spans="1:10" x14ac:dyDescent="0.25">
      <c r="A80" s="4" t="s">
        <v>212</v>
      </c>
      <c r="B80">
        <v>388</v>
      </c>
      <c r="C80" s="4" t="s">
        <v>65</v>
      </c>
      <c r="D80" s="38">
        <v>0.485893416927899</v>
      </c>
      <c r="E80" s="38">
        <v>0.52877697841726601</v>
      </c>
      <c r="F80" s="38">
        <v>0.46694214876033002</v>
      </c>
      <c r="G80" s="38">
        <v>0.51204819277108404</v>
      </c>
      <c r="H80" s="38">
        <v>0.54545454545454497</v>
      </c>
      <c r="I80" s="38">
        <v>0.62365591397849396</v>
      </c>
      <c r="J80" s="15">
        <f t="shared" si="1"/>
        <v>0.51772019223012899</v>
      </c>
    </row>
    <row r="81" spans="1:10" x14ac:dyDescent="0.25">
      <c r="A81" t="s">
        <v>288</v>
      </c>
      <c r="B81">
        <v>390</v>
      </c>
      <c r="C81" t="s">
        <v>236</v>
      </c>
      <c r="D81" s="36">
        <v>7.64525993883792E-2</v>
      </c>
      <c r="E81" s="36">
        <v>0.20068027210884301</v>
      </c>
      <c r="F81" s="37">
        <v>0.22299651567944201</v>
      </c>
      <c r="G81" s="37">
        <v>0.20918367346938699</v>
      </c>
      <c r="H81" s="36">
        <v>0.194444444444444</v>
      </c>
      <c r="I81" s="36">
        <v>0.194444444444444</v>
      </c>
      <c r="J81" s="13">
        <f t="shared" si="1"/>
        <v>0.19129776733547102</v>
      </c>
    </row>
    <row r="82" spans="1:10" x14ac:dyDescent="0.25">
      <c r="A82" s="6" t="s">
        <v>287</v>
      </c>
      <c r="B82">
        <v>393</v>
      </c>
      <c r="C82" s="6" t="s">
        <v>217</v>
      </c>
      <c r="D82" s="39">
        <v>0.25</v>
      </c>
      <c r="E82" s="39">
        <v>0.27450980392156799</v>
      </c>
      <c r="F82" s="39">
        <v>0.33333333333333298</v>
      </c>
      <c r="G82" s="39">
        <v>0.42076502732240401</v>
      </c>
      <c r="H82" s="39">
        <v>0.43209876543209802</v>
      </c>
      <c r="I82" s="39">
        <v>0.22641509433962201</v>
      </c>
      <c r="J82" s="16">
        <f t="shared" si="1"/>
        <v>0.33640254812559528</v>
      </c>
    </row>
    <row r="83" spans="1:10" x14ac:dyDescent="0.25">
      <c r="A83" t="s">
        <v>207</v>
      </c>
      <c r="B83">
        <v>394</v>
      </c>
      <c r="C83" t="s">
        <v>66</v>
      </c>
      <c r="D83" s="36">
        <v>1.5E-3</v>
      </c>
      <c r="E83" s="36">
        <v>0.27272727272727199</v>
      </c>
      <c r="F83" s="37">
        <v>0</v>
      </c>
      <c r="G83" s="37">
        <v>0</v>
      </c>
      <c r="H83" s="36">
        <v>0</v>
      </c>
      <c r="I83" s="36">
        <v>0</v>
      </c>
      <c r="J83" s="13">
        <f t="shared" si="1"/>
        <v>3.4278409090908998E-2</v>
      </c>
    </row>
    <row r="84" spans="1:10" x14ac:dyDescent="0.25">
      <c r="A84" t="s">
        <v>212</v>
      </c>
      <c r="B84">
        <v>395</v>
      </c>
      <c r="C84" t="s">
        <v>67</v>
      </c>
      <c r="D84" s="36">
        <v>0</v>
      </c>
      <c r="E84" s="36">
        <v>0</v>
      </c>
      <c r="F84" s="37">
        <v>0</v>
      </c>
      <c r="G84" s="37">
        <v>2.40963855421686E-2</v>
      </c>
      <c r="H84" s="36">
        <v>1.8181818181818101E-2</v>
      </c>
      <c r="I84" s="36">
        <v>1.0752688172042999E-2</v>
      </c>
      <c r="J84" s="13">
        <f t="shared" si="1"/>
        <v>9.6409096797747881E-3</v>
      </c>
    </row>
    <row r="85" spans="1:10" x14ac:dyDescent="0.25">
      <c r="A85" s="4" t="s">
        <v>287</v>
      </c>
      <c r="B85">
        <v>399</v>
      </c>
      <c r="C85" s="4" t="s">
        <v>68</v>
      </c>
      <c r="D85" s="38">
        <v>0.609375</v>
      </c>
      <c r="E85" s="38">
        <v>0.64705882352941102</v>
      </c>
      <c r="F85" s="38">
        <v>0.64912280701754299</v>
      </c>
      <c r="G85" s="38">
        <v>0.64480874316939896</v>
      </c>
      <c r="H85" s="38">
        <v>0.67901234567901203</v>
      </c>
      <c r="I85" s="38">
        <v>0.73584905660377298</v>
      </c>
      <c r="J85" s="15">
        <f t="shared" si="1"/>
        <v>0.65739479077326002</v>
      </c>
    </row>
    <row r="86" spans="1:10" x14ac:dyDescent="0.25">
      <c r="A86" t="s">
        <v>250</v>
      </c>
      <c r="B86">
        <v>402</v>
      </c>
      <c r="C86" t="s">
        <v>70</v>
      </c>
      <c r="D86" s="36">
        <v>2.96296296296296E-2</v>
      </c>
      <c r="E86" s="36">
        <v>5.4421768707482901E-2</v>
      </c>
      <c r="F86" s="37">
        <v>4.5248868778280504E-3</v>
      </c>
      <c r="G86" s="37">
        <v>7.0175438596491203E-3</v>
      </c>
      <c r="H86" s="36">
        <v>1.04166666666666E-2</v>
      </c>
      <c r="I86" s="36">
        <v>0</v>
      </c>
      <c r="J86" s="13">
        <f t="shared" si="1"/>
        <v>1.469411580984168E-2</v>
      </c>
    </row>
    <row r="87" spans="1:10" x14ac:dyDescent="0.25">
      <c r="A87" t="s">
        <v>249</v>
      </c>
      <c r="B87">
        <v>404</v>
      </c>
      <c r="C87" t="s">
        <v>71</v>
      </c>
      <c r="D87" s="36">
        <v>7.1917808219177995E-2</v>
      </c>
      <c r="E87" s="36">
        <v>3.3557046979865703E-2</v>
      </c>
      <c r="F87" s="37">
        <v>1.67597765363128E-2</v>
      </c>
      <c r="G87" s="37">
        <v>2.0833333333333298E-3</v>
      </c>
      <c r="H87" s="36">
        <v>0</v>
      </c>
      <c r="I87" s="36">
        <v>0</v>
      </c>
      <c r="J87" s="13">
        <f t="shared" si="1"/>
        <v>1.7895134367291995E-2</v>
      </c>
    </row>
    <row r="88" spans="1:10" x14ac:dyDescent="0.25">
      <c r="A88" s="6" t="s">
        <v>206</v>
      </c>
      <c r="B88">
        <v>411</v>
      </c>
      <c r="C88" s="6" t="s">
        <v>72</v>
      </c>
      <c r="D88" s="39">
        <v>0.4</v>
      </c>
      <c r="E88" s="39">
        <v>0.26315789473684198</v>
      </c>
      <c r="F88" s="39">
        <v>0.476190476190476</v>
      </c>
      <c r="G88" s="39">
        <v>0.28000000000000003</v>
      </c>
      <c r="H88" s="39">
        <v>0.52941176470588203</v>
      </c>
      <c r="I88" s="39">
        <v>0.65</v>
      </c>
      <c r="J88" s="16">
        <f t="shared" si="1"/>
        <v>0.41936882647795953</v>
      </c>
    </row>
    <row r="89" spans="1:10" x14ac:dyDescent="0.25">
      <c r="A89" s="6" t="s">
        <v>250</v>
      </c>
      <c r="B89">
        <v>413</v>
      </c>
      <c r="C89" s="6" t="s">
        <v>237</v>
      </c>
      <c r="D89" s="39">
        <v>0.4</v>
      </c>
      <c r="E89" s="39">
        <v>0.38775510204081598</v>
      </c>
      <c r="F89" s="39">
        <v>0.39819004524886797</v>
      </c>
      <c r="G89" s="39">
        <v>0.47719298245614</v>
      </c>
      <c r="H89" s="39">
        <v>0.55208333333333304</v>
      </c>
      <c r="I89" s="39">
        <v>0.44565217391304301</v>
      </c>
      <c r="J89" s="16">
        <f t="shared" si="1"/>
        <v>0.44203208308715103</v>
      </c>
    </row>
    <row r="90" spans="1:10" x14ac:dyDescent="0.25">
      <c r="A90" s="6" t="s">
        <v>287</v>
      </c>
      <c r="B90">
        <v>415</v>
      </c>
      <c r="C90" s="6" t="s">
        <v>73</v>
      </c>
      <c r="D90" s="39">
        <v>0.3828125</v>
      </c>
      <c r="E90" s="39">
        <v>0.38235294117647001</v>
      </c>
      <c r="F90" s="39">
        <v>0.37719298245614002</v>
      </c>
      <c r="G90" s="39">
        <v>0.36612021857923499</v>
      </c>
      <c r="H90" s="39">
        <v>0.35802469135802401</v>
      </c>
      <c r="I90" s="39">
        <v>0.35849056603773499</v>
      </c>
      <c r="J90" s="16">
        <f t="shared" si="1"/>
        <v>0.37103838758037233</v>
      </c>
    </row>
    <row r="91" spans="1:10" x14ac:dyDescent="0.25">
      <c r="A91" s="6" t="s">
        <v>289</v>
      </c>
      <c r="B91">
        <v>418</v>
      </c>
      <c r="C91" s="6" t="s">
        <v>74</v>
      </c>
      <c r="D91" s="39">
        <v>0.31168831168831101</v>
      </c>
      <c r="E91" s="39">
        <v>0.46031746031746001</v>
      </c>
      <c r="F91" s="39">
        <v>0.443037974683544</v>
      </c>
      <c r="G91" s="39">
        <v>0.40243902439024298</v>
      </c>
      <c r="H91" s="39">
        <v>0.36734693877551</v>
      </c>
      <c r="I91" s="39">
        <v>0.66666666666666596</v>
      </c>
      <c r="J91" s="16">
        <f t="shared" si="1"/>
        <v>0.43712167194944007</v>
      </c>
    </row>
    <row r="92" spans="1:10" x14ac:dyDescent="0.25">
      <c r="A92" s="6" t="s">
        <v>207</v>
      </c>
      <c r="B92">
        <v>419</v>
      </c>
      <c r="C92" s="6" t="s">
        <v>75</v>
      </c>
      <c r="D92" s="39">
        <v>0.70833333333333304</v>
      </c>
      <c r="E92" s="39">
        <v>0.54545454545454497</v>
      </c>
      <c r="F92" s="39">
        <v>0.28571428571428498</v>
      </c>
      <c r="G92" s="39">
        <v>0.5</v>
      </c>
      <c r="H92" s="39">
        <v>0.77777777777777701</v>
      </c>
      <c r="I92" s="39">
        <v>0</v>
      </c>
      <c r="J92" s="16">
        <f t="shared" si="1"/>
        <v>0.45037427849927814</v>
      </c>
    </row>
    <row r="93" spans="1:10" x14ac:dyDescent="0.25">
      <c r="A93" t="s">
        <v>207</v>
      </c>
      <c r="B93">
        <v>423</v>
      </c>
      <c r="C93" t="s">
        <v>76</v>
      </c>
      <c r="D93" s="36">
        <v>0.16666666666666599</v>
      </c>
      <c r="E93" s="36">
        <v>0</v>
      </c>
      <c r="F93" s="37">
        <v>0.214285714285714</v>
      </c>
      <c r="G93" s="37">
        <v>0.33333333333333298</v>
      </c>
      <c r="H93" s="36">
        <v>0.11111111111111099</v>
      </c>
      <c r="I93" s="36">
        <v>0.25</v>
      </c>
      <c r="J93" s="13">
        <f t="shared" si="1"/>
        <v>0.20287698412698388</v>
      </c>
    </row>
    <row r="94" spans="1:10" x14ac:dyDescent="0.25">
      <c r="A94" t="s">
        <v>249</v>
      </c>
      <c r="B94">
        <v>425</v>
      </c>
      <c r="C94" t="s">
        <v>77</v>
      </c>
      <c r="D94" s="36">
        <v>1.0273972602739699E-2</v>
      </c>
      <c r="E94" s="36">
        <v>6.7114093959731499E-3</v>
      </c>
      <c r="F94" s="37">
        <v>1.11731843575419E-2</v>
      </c>
      <c r="G94" s="37">
        <v>2.9166666666666601E-2</v>
      </c>
      <c r="H94" s="36">
        <v>1.53846153846153E-2</v>
      </c>
      <c r="I94" s="36">
        <v>2.4E-2</v>
      </c>
      <c r="J94" s="13">
        <f t="shared" si="1"/>
        <v>1.7131212428968142E-2</v>
      </c>
    </row>
    <row r="95" spans="1:10" x14ac:dyDescent="0.25">
      <c r="A95" t="s">
        <v>207</v>
      </c>
      <c r="B95">
        <v>426</v>
      </c>
      <c r="C95" t="s">
        <v>78</v>
      </c>
      <c r="D95" s="36">
        <v>8.3333333333333301E-2</v>
      </c>
      <c r="E95" s="36">
        <v>0</v>
      </c>
      <c r="F95" s="37">
        <v>0</v>
      </c>
      <c r="G95" s="37">
        <v>0</v>
      </c>
      <c r="H95" s="36">
        <v>0</v>
      </c>
      <c r="I95" s="36">
        <v>0</v>
      </c>
      <c r="J95" s="13">
        <f t="shared" si="1"/>
        <v>1.0416666666666663E-2</v>
      </c>
    </row>
    <row r="96" spans="1:10" x14ac:dyDescent="0.25">
      <c r="A96" t="s">
        <v>212</v>
      </c>
      <c r="B96">
        <v>440</v>
      </c>
      <c r="C96" t="s">
        <v>79</v>
      </c>
      <c r="D96" s="36">
        <v>0.13479623824451401</v>
      </c>
      <c r="E96" s="36">
        <v>0.104316546762589</v>
      </c>
      <c r="F96" s="37">
        <v>0.111570247933884</v>
      </c>
      <c r="G96" s="37">
        <v>0.123493975903614</v>
      </c>
      <c r="H96" s="36">
        <v>0.145454545454545</v>
      </c>
      <c r="I96" s="36">
        <v>0.118279569892473</v>
      </c>
      <c r="J96" s="13">
        <f t="shared" si="1"/>
        <v>0.12162191850363963</v>
      </c>
    </row>
    <row r="97" spans="1:10" x14ac:dyDescent="0.25">
      <c r="A97" t="s">
        <v>287</v>
      </c>
      <c r="B97">
        <v>441</v>
      </c>
      <c r="C97" t="s">
        <v>238</v>
      </c>
      <c r="D97" s="36">
        <v>5.46875E-2</v>
      </c>
      <c r="E97" s="36">
        <v>4.9019607843137199E-2</v>
      </c>
      <c r="F97" s="37">
        <v>7.8947368421052599E-2</v>
      </c>
      <c r="G97" s="37">
        <v>0.18032786885245899</v>
      </c>
      <c r="H97" s="36">
        <v>0.19753086419752999</v>
      </c>
      <c r="I97" s="36">
        <v>0.15094339622641501</v>
      </c>
      <c r="J97" s="13">
        <f t="shared" si="1"/>
        <v>0.12134148035176318</v>
      </c>
    </row>
    <row r="98" spans="1:10" x14ac:dyDescent="0.25">
      <c r="A98" t="s">
        <v>289</v>
      </c>
      <c r="B98">
        <v>442</v>
      </c>
      <c r="C98" t="s">
        <v>80</v>
      </c>
      <c r="D98" s="36">
        <v>5.1948051948051903E-2</v>
      </c>
      <c r="E98" s="36">
        <v>9.5238095238095205E-2</v>
      </c>
      <c r="F98" s="37">
        <v>0.164556962025316</v>
      </c>
      <c r="G98" s="37">
        <v>7.3170731707316999E-2</v>
      </c>
      <c r="H98" s="36">
        <v>4.08163265306122E-2</v>
      </c>
      <c r="I98" s="36">
        <v>8.3333333333333301E-2</v>
      </c>
      <c r="J98" s="13">
        <f t="shared" si="1"/>
        <v>9.3348899314419836E-2</v>
      </c>
    </row>
    <row r="99" spans="1:10" x14ac:dyDescent="0.25">
      <c r="A99" s="4" t="s">
        <v>289</v>
      </c>
      <c r="B99">
        <v>443</v>
      </c>
      <c r="C99" s="4" t="s">
        <v>218</v>
      </c>
      <c r="D99" s="38">
        <v>0.61038961038961004</v>
      </c>
      <c r="E99" s="38">
        <v>0.69841269841269804</v>
      </c>
      <c r="F99" s="38">
        <v>0.594936708860759</v>
      </c>
      <c r="G99" s="38">
        <v>0.63414634146341398</v>
      </c>
      <c r="H99" s="38">
        <v>0.71428571428571397</v>
      </c>
      <c r="I99" s="38">
        <v>0.625</v>
      </c>
      <c r="J99" s="15">
        <f t="shared" si="1"/>
        <v>0.63828176546704607</v>
      </c>
    </row>
    <row r="100" spans="1:10" x14ac:dyDescent="0.25">
      <c r="A100" s="4" t="s">
        <v>289</v>
      </c>
      <c r="B100">
        <v>444</v>
      </c>
      <c r="C100" s="4" t="s">
        <v>81</v>
      </c>
      <c r="D100" s="38">
        <v>0.23376623376623301</v>
      </c>
      <c r="E100" s="38">
        <v>0.57142857142857095</v>
      </c>
      <c r="F100" s="38">
        <v>0.569620253164557</v>
      </c>
      <c r="G100" s="38">
        <v>0.60975609756097504</v>
      </c>
      <c r="H100" s="38">
        <v>0.79591836734693799</v>
      </c>
      <c r="I100" s="38">
        <v>0.79166666666666596</v>
      </c>
      <c r="J100" s="15">
        <f t="shared" si="1"/>
        <v>0.59394156758243399</v>
      </c>
    </row>
    <row r="101" spans="1:10" x14ac:dyDescent="0.25">
      <c r="A101" t="s">
        <v>206</v>
      </c>
      <c r="B101">
        <v>449</v>
      </c>
      <c r="C101" t="s">
        <v>82</v>
      </c>
      <c r="D101" s="36">
        <v>0</v>
      </c>
      <c r="E101" s="36">
        <v>0</v>
      </c>
      <c r="F101" s="37">
        <v>0</v>
      </c>
      <c r="G101" s="37">
        <v>0</v>
      </c>
      <c r="H101" s="36">
        <v>0.23529411764705799</v>
      </c>
      <c r="I101" s="36">
        <v>0.2</v>
      </c>
      <c r="J101" s="13">
        <f t="shared" si="1"/>
        <v>5.441176470588225E-2</v>
      </c>
    </row>
    <row r="102" spans="1:10" x14ac:dyDescent="0.25">
      <c r="A102" t="s">
        <v>289</v>
      </c>
      <c r="B102">
        <v>452</v>
      </c>
      <c r="C102" t="s">
        <v>83</v>
      </c>
      <c r="D102" s="36">
        <v>0.168831168831168</v>
      </c>
      <c r="E102" s="36">
        <v>0.158730158730158</v>
      </c>
      <c r="F102" s="37">
        <v>0.151898734177215</v>
      </c>
      <c r="G102" s="37">
        <v>0</v>
      </c>
      <c r="H102" s="36">
        <v>0</v>
      </c>
      <c r="I102" s="36">
        <v>0</v>
      </c>
      <c r="J102" s="13">
        <f t="shared" si="1"/>
        <v>7.8919849489469507E-2</v>
      </c>
    </row>
    <row r="103" spans="1:10" x14ac:dyDescent="0.25">
      <c r="A103" t="s">
        <v>251</v>
      </c>
      <c r="B103">
        <v>453</v>
      </c>
      <c r="C103" t="s">
        <v>84</v>
      </c>
      <c r="D103" s="36">
        <v>0.25</v>
      </c>
      <c r="E103" s="36">
        <v>0</v>
      </c>
      <c r="F103" s="37">
        <v>0</v>
      </c>
      <c r="G103" s="37">
        <v>0</v>
      </c>
      <c r="H103" s="36">
        <v>0</v>
      </c>
      <c r="I103" s="36">
        <v>0</v>
      </c>
      <c r="J103" s="13">
        <f t="shared" si="1"/>
        <v>3.125E-2</v>
      </c>
    </row>
    <row r="104" spans="1:10" x14ac:dyDescent="0.25">
      <c r="A104" t="s">
        <v>289</v>
      </c>
      <c r="B104">
        <v>454</v>
      </c>
      <c r="C104" t="s">
        <v>85</v>
      </c>
      <c r="D104" s="36">
        <v>6.4935064935064901E-2</v>
      </c>
      <c r="E104" s="36">
        <v>6.3492063492063405E-2</v>
      </c>
      <c r="F104" s="37">
        <v>5.0632911392405E-2</v>
      </c>
      <c r="G104" s="37">
        <v>4.8780487804878002E-2</v>
      </c>
      <c r="H104" s="36">
        <v>0</v>
      </c>
      <c r="I104" s="36">
        <v>0</v>
      </c>
      <c r="J104" s="13">
        <f t="shared" si="1"/>
        <v>4.0906740852711787E-2</v>
      </c>
    </row>
    <row r="105" spans="1:10" x14ac:dyDescent="0.25">
      <c r="A105" t="s">
        <v>207</v>
      </c>
      <c r="B105">
        <v>458</v>
      </c>
      <c r="C105" t="s">
        <v>86</v>
      </c>
      <c r="D105" s="36">
        <v>0.20833333333333301</v>
      </c>
      <c r="E105" s="36">
        <v>0.27272727272727199</v>
      </c>
      <c r="F105" s="37">
        <v>0.14285714285714199</v>
      </c>
      <c r="G105" s="37">
        <v>0</v>
      </c>
      <c r="H105" s="36">
        <v>0.22222222222222199</v>
      </c>
      <c r="I105" s="36">
        <v>0</v>
      </c>
      <c r="J105" s="13">
        <f t="shared" si="1"/>
        <v>0.12362463924963886</v>
      </c>
    </row>
    <row r="106" spans="1:10" x14ac:dyDescent="0.25">
      <c r="A106" s="6" t="s">
        <v>250</v>
      </c>
      <c r="B106">
        <v>459</v>
      </c>
      <c r="C106" s="6" t="s">
        <v>211</v>
      </c>
      <c r="D106" s="39">
        <v>6.6666666666666596E-2</v>
      </c>
      <c r="E106" s="39">
        <v>0.33333333333333298</v>
      </c>
      <c r="F106" s="39">
        <v>0.38914027149321201</v>
      </c>
      <c r="G106" s="39">
        <v>0.41052631578947302</v>
      </c>
      <c r="H106" s="39">
        <v>0.5625</v>
      </c>
      <c r="I106" s="39">
        <v>0.34782608695652101</v>
      </c>
      <c r="J106" s="16">
        <f t="shared" si="1"/>
        <v>0.36370740769023635</v>
      </c>
    </row>
    <row r="107" spans="1:10" x14ac:dyDescent="0.25">
      <c r="A107" t="s">
        <v>207</v>
      </c>
      <c r="B107">
        <v>460</v>
      </c>
      <c r="C107" t="s">
        <v>87</v>
      </c>
      <c r="D107" s="36">
        <v>0</v>
      </c>
      <c r="E107" s="36">
        <v>0.27272727272727199</v>
      </c>
      <c r="F107" s="37">
        <v>0.14285714285714199</v>
      </c>
      <c r="G107" s="37">
        <v>0.16666666666666599</v>
      </c>
      <c r="H107" s="36">
        <v>0</v>
      </c>
      <c r="I107" s="36">
        <v>0</v>
      </c>
      <c r="J107" s="13">
        <f t="shared" si="1"/>
        <v>0.111471861471861</v>
      </c>
    </row>
    <row r="108" spans="1:10" x14ac:dyDescent="0.25">
      <c r="A108" s="4" t="s">
        <v>289</v>
      </c>
      <c r="B108">
        <v>461</v>
      </c>
      <c r="C108" s="4" t="s">
        <v>239</v>
      </c>
      <c r="D108" s="38">
        <v>0.68831168831168799</v>
      </c>
      <c r="E108" s="38">
        <v>0.71428571428571397</v>
      </c>
      <c r="F108" s="38">
        <v>0.658227848101265</v>
      </c>
      <c r="G108" s="38">
        <v>0.62195121951219501</v>
      </c>
      <c r="H108" s="38">
        <v>0.63265306122448906</v>
      </c>
      <c r="I108" s="38">
        <v>0.54166666666666596</v>
      </c>
      <c r="J108" s="15">
        <f t="shared" si="1"/>
        <v>0.64215940821443462</v>
      </c>
    </row>
    <row r="109" spans="1:10" x14ac:dyDescent="0.25">
      <c r="A109" t="s">
        <v>249</v>
      </c>
      <c r="B109">
        <v>463</v>
      </c>
      <c r="C109" t="s">
        <v>88</v>
      </c>
      <c r="D109" s="36">
        <v>0.150684931506849</v>
      </c>
      <c r="E109" s="36">
        <v>0.12080536912751599</v>
      </c>
      <c r="F109" s="37">
        <v>0.15642458100558601</v>
      </c>
      <c r="G109" s="37">
        <v>0.14583333333333301</v>
      </c>
      <c r="H109" s="36">
        <v>0.146153846153846</v>
      </c>
      <c r="I109" s="36">
        <v>0.2</v>
      </c>
      <c r="J109" s="13">
        <f t="shared" si="1"/>
        <v>0.15276999693325613</v>
      </c>
    </row>
    <row r="110" spans="1:10" x14ac:dyDescent="0.25">
      <c r="A110" s="6" t="s">
        <v>251</v>
      </c>
      <c r="B110">
        <v>465</v>
      </c>
      <c r="C110" s="6" t="s">
        <v>89</v>
      </c>
      <c r="D110" s="39">
        <v>0.25</v>
      </c>
      <c r="E110" s="39">
        <v>0</v>
      </c>
      <c r="F110" s="39">
        <v>0.5</v>
      </c>
      <c r="G110" s="39">
        <v>1.5E-3</v>
      </c>
      <c r="H110" s="39">
        <v>1</v>
      </c>
      <c r="I110" s="39">
        <v>0.66666666666666596</v>
      </c>
      <c r="J110" s="16">
        <f t="shared" si="1"/>
        <v>0.36495833333333327</v>
      </c>
    </row>
    <row r="111" spans="1:10" x14ac:dyDescent="0.25">
      <c r="A111" s="6" t="s">
        <v>287</v>
      </c>
      <c r="B111">
        <v>468</v>
      </c>
      <c r="C111" s="6" t="s">
        <v>91</v>
      </c>
      <c r="D111" s="39">
        <v>0.40625</v>
      </c>
      <c r="E111" s="39">
        <v>0.42156862745098</v>
      </c>
      <c r="F111" s="39">
        <v>0.359649122807017</v>
      </c>
      <c r="G111" s="39">
        <v>0.387978142076502</v>
      </c>
      <c r="H111" s="39">
        <v>0.56790123456790098</v>
      </c>
      <c r="I111" s="39">
        <v>0.43396226415094302</v>
      </c>
      <c r="J111" s="16">
        <f t="shared" si="1"/>
        <v>0.41561708199210778</v>
      </c>
    </row>
    <row r="112" spans="1:10" x14ac:dyDescent="0.25">
      <c r="A112" s="6" t="s">
        <v>207</v>
      </c>
      <c r="B112">
        <v>469</v>
      </c>
      <c r="C112" s="6" t="s">
        <v>92</v>
      </c>
      <c r="D112" s="39">
        <v>0.54166666666666596</v>
      </c>
      <c r="E112" s="39">
        <v>0.54545454545454497</v>
      </c>
      <c r="F112" s="39">
        <v>0.42857142857142799</v>
      </c>
      <c r="G112" s="39">
        <v>0.33333333333333298</v>
      </c>
      <c r="H112" s="39">
        <v>0.77777777777777701</v>
      </c>
      <c r="I112" s="39">
        <v>0.25</v>
      </c>
      <c r="J112" s="16">
        <f t="shared" si="1"/>
        <v>0.45483856421356372</v>
      </c>
    </row>
    <row r="113" spans="1:10" x14ac:dyDescent="0.25">
      <c r="A113" s="4" t="s">
        <v>207</v>
      </c>
      <c r="B113">
        <v>472</v>
      </c>
      <c r="C113" s="4" t="s">
        <v>93</v>
      </c>
      <c r="D113" s="38">
        <v>0.41666666666666602</v>
      </c>
      <c r="E113" s="38">
        <v>0.63636363636363602</v>
      </c>
      <c r="F113" s="38">
        <v>0.57142857142857095</v>
      </c>
      <c r="G113" s="38">
        <v>0.33333333333333298</v>
      </c>
      <c r="H113" s="38">
        <v>1</v>
      </c>
      <c r="I113" s="38">
        <v>0.5</v>
      </c>
      <c r="J113" s="15">
        <f t="shared" si="1"/>
        <v>0.54531926406926379</v>
      </c>
    </row>
    <row r="114" spans="1:10" x14ac:dyDescent="0.25">
      <c r="A114" s="6" t="s">
        <v>287</v>
      </c>
      <c r="B114">
        <v>475</v>
      </c>
      <c r="C114" s="6" t="s">
        <v>219</v>
      </c>
      <c r="D114" s="39">
        <v>0</v>
      </c>
      <c r="E114" s="39">
        <v>0.13725490196078399</v>
      </c>
      <c r="F114" s="39">
        <v>0.43859649122806998</v>
      </c>
      <c r="G114" s="39">
        <v>0.60109289617486295</v>
      </c>
      <c r="H114" s="39">
        <v>0.54320987654320896</v>
      </c>
      <c r="I114" s="39">
        <v>0.43396226415094302</v>
      </c>
      <c r="J114" s="16">
        <f t="shared" si="1"/>
        <v>0.39922572718260019</v>
      </c>
    </row>
    <row r="115" spans="1:10" x14ac:dyDescent="0.25">
      <c r="A115" t="s">
        <v>206</v>
      </c>
      <c r="B115">
        <v>476</v>
      </c>
      <c r="C115" t="s">
        <v>94</v>
      </c>
      <c r="D115" s="36">
        <v>0.12</v>
      </c>
      <c r="E115" s="36">
        <v>0.105263157894736</v>
      </c>
      <c r="F115" s="37">
        <v>0.238095238095238</v>
      </c>
      <c r="G115" s="37">
        <v>0.04</v>
      </c>
      <c r="H115" s="36">
        <v>0.17647058823529399</v>
      </c>
      <c r="I115" s="36">
        <v>0.4</v>
      </c>
      <c r="J115" s="13">
        <f t="shared" si="1"/>
        <v>0.16974052779006327</v>
      </c>
    </row>
    <row r="116" spans="1:10" x14ac:dyDescent="0.25">
      <c r="A116" s="6" t="s">
        <v>206</v>
      </c>
      <c r="B116">
        <v>479</v>
      </c>
      <c r="C116" s="6" t="s">
        <v>95</v>
      </c>
      <c r="D116" s="39">
        <v>0.4</v>
      </c>
      <c r="E116" s="39">
        <v>0.63157894736842102</v>
      </c>
      <c r="F116" s="39">
        <v>0.38095238095237999</v>
      </c>
      <c r="G116" s="39">
        <v>0.48</v>
      </c>
      <c r="H116" s="39">
        <v>0.52941176470588203</v>
      </c>
      <c r="I116" s="39">
        <v>0.75</v>
      </c>
      <c r="J116" s="16">
        <f t="shared" si="1"/>
        <v>0.50411193424738288</v>
      </c>
    </row>
    <row r="117" spans="1:10" x14ac:dyDescent="0.25">
      <c r="A117" t="s">
        <v>206</v>
      </c>
      <c r="B117">
        <v>480</v>
      </c>
      <c r="C117" t="s">
        <v>96</v>
      </c>
      <c r="D117" s="36">
        <v>0.28000000000000003</v>
      </c>
      <c r="E117" s="36">
        <v>0.21052631578947301</v>
      </c>
      <c r="F117" s="37">
        <v>0.19047619047618999</v>
      </c>
      <c r="G117" s="37">
        <v>0.16</v>
      </c>
      <c r="H117" s="36">
        <v>0.17647058823529399</v>
      </c>
      <c r="I117" s="36">
        <v>0.3</v>
      </c>
      <c r="J117" s="13">
        <f t="shared" si="1"/>
        <v>0.20849366062214339</v>
      </c>
    </row>
    <row r="118" spans="1:10" x14ac:dyDescent="0.25">
      <c r="A118" t="s">
        <v>206</v>
      </c>
      <c r="B118">
        <v>481</v>
      </c>
      <c r="C118" t="s">
        <v>97</v>
      </c>
      <c r="D118" s="36">
        <v>0.32</v>
      </c>
      <c r="E118" s="36">
        <v>0.157894736842105</v>
      </c>
      <c r="F118" s="37">
        <v>9.5238095238095205E-2</v>
      </c>
      <c r="G118" s="37">
        <v>0.04</v>
      </c>
      <c r="H118" s="36">
        <v>0.17647058823529399</v>
      </c>
      <c r="I118" s="36">
        <v>0.05</v>
      </c>
      <c r="J118" s="13">
        <f t="shared" si="1"/>
        <v>0.12185518944419868</v>
      </c>
    </row>
    <row r="119" spans="1:10" x14ac:dyDescent="0.25">
      <c r="A119" t="s">
        <v>207</v>
      </c>
      <c r="B119">
        <v>490</v>
      </c>
      <c r="C119" t="s">
        <v>98</v>
      </c>
      <c r="D119" s="36">
        <v>4.1666666666666602E-2</v>
      </c>
      <c r="E119" s="36">
        <v>1.5E-3</v>
      </c>
      <c r="F119" s="37">
        <v>0.14285714285714199</v>
      </c>
      <c r="G119" s="37">
        <v>0.16666666666666599</v>
      </c>
      <c r="H119" s="36">
        <v>0.33333333333333298</v>
      </c>
      <c r="I119" s="36">
        <v>0</v>
      </c>
      <c r="J119" s="13">
        <f t="shared" si="1"/>
        <v>0.12444345238095195</v>
      </c>
    </row>
    <row r="120" spans="1:10" x14ac:dyDescent="0.25">
      <c r="A120" s="4" t="s">
        <v>206</v>
      </c>
      <c r="B120">
        <v>495</v>
      </c>
      <c r="C120" s="4" t="s">
        <v>99</v>
      </c>
      <c r="D120" s="38">
        <v>0.68</v>
      </c>
      <c r="E120" s="38">
        <v>0.57894736842105199</v>
      </c>
      <c r="F120" s="38">
        <v>0.57142857142857095</v>
      </c>
      <c r="G120" s="38">
        <v>0.6</v>
      </c>
      <c r="H120" s="38">
        <v>0.52941176470588203</v>
      </c>
      <c r="I120" s="38">
        <v>0.8</v>
      </c>
      <c r="J120" s="15">
        <f t="shared" si="1"/>
        <v>0.61640203449800945</v>
      </c>
    </row>
    <row r="121" spans="1:10" x14ac:dyDescent="0.25">
      <c r="A121" s="6" t="s">
        <v>287</v>
      </c>
      <c r="B121">
        <v>497</v>
      </c>
      <c r="C121" s="6" t="s">
        <v>100</v>
      </c>
      <c r="D121" s="39">
        <v>0.3671875</v>
      </c>
      <c r="E121" s="39">
        <v>0.37254901960784298</v>
      </c>
      <c r="F121" s="39">
        <v>0.30701754385964902</v>
      </c>
      <c r="G121" s="39">
        <v>0.30601092896174797</v>
      </c>
      <c r="H121" s="39">
        <v>0.43209876543209802</v>
      </c>
      <c r="I121" s="39">
        <v>0.37735849056603699</v>
      </c>
      <c r="J121" s="16">
        <f t="shared" si="1"/>
        <v>0.3469063401560965</v>
      </c>
    </row>
    <row r="122" spans="1:10" x14ac:dyDescent="0.25">
      <c r="A122" t="s">
        <v>289</v>
      </c>
      <c r="B122">
        <v>499</v>
      </c>
      <c r="C122" t="s">
        <v>101</v>
      </c>
      <c r="D122" s="36">
        <v>7.7922077922077906E-2</v>
      </c>
      <c r="E122" s="36">
        <v>4.7619047619047603E-2</v>
      </c>
      <c r="F122" s="37">
        <v>5.0632911392405E-2</v>
      </c>
      <c r="G122" s="37">
        <v>0</v>
      </c>
      <c r="H122" s="36">
        <v>4.08163265306122E-2</v>
      </c>
      <c r="I122" s="36">
        <v>0</v>
      </c>
      <c r="J122" s="13">
        <f t="shared" si="1"/>
        <v>3.3452909357068461E-2</v>
      </c>
    </row>
    <row r="123" spans="1:10" x14ac:dyDescent="0.25">
      <c r="A123" s="4" t="s">
        <v>289</v>
      </c>
      <c r="B123">
        <v>502</v>
      </c>
      <c r="C123" s="4" t="s">
        <v>102</v>
      </c>
      <c r="D123" s="38">
        <v>0.59740259740259705</v>
      </c>
      <c r="E123" s="38">
        <v>0.66666666666666596</v>
      </c>
      <c r="F123" s="38">
        <v>0.594936708860759</v>
      </c>
      <c r="G123" s="38">
        <v>0.57317073170731703</v>
      </c>
      <c r="H123" s="38">
        <v>0.61224489795918302</v>
      </c>
      <c r="I123" s="38">
        <v>0.58333333333333304</v>
      </c>
      <c r="J123" s="15">
        <f t="shared" si="1"/>
        <v>0.59948279706224139</v>
      </c>
    </row>
    <row r="124" spans="1:10" x14ac:dyDescent="0.25">
      <c r="A124" t="s">
        <v>249</v>
      </c>
      <c r="B124">
        <v>506</v>
      </c>
      <c r="C124" t="s">
        <v>103</v>
      </c>
      <c r="D124" s="36">
        <v>9.9315068493150596E-2</v>
      </c>
      <c r="E124" s="36">
        <v>0.14093959731543601</v>
      </c>
      <c r="F124" s="37">
        <v>0.12569832402234599</v>
      </c>
      <c r="G124" s="37">
        <v>0.120833333333333</v>
      </c>
      <c r="H124" s="36">
        <v>0.115384615384615</v>
      </c>
      <c r="I124" s="36">
        <v>3.2000000000000001E-2</v>
      </c>
      <c r="J124" s="13">
        <f t="shared" si="1"/>
        <v>0.11008782448806995</v>
      </c>
    </row>
    <row r="125" spans="1:10" x14ac:dyDescent="0.25">
      <c r="A125" s="4" t="s">
        <v>250</v>
      </c>
      <c r="B125">
        <v>515</v>
      </c>
      <c r="C125" s="4" t="s">
        <v>220</v>
      </c>
      <c r="D125" s="38">
        <v>0.54814814814814805</v>
      </c>
      <c r="E125" s="38">
        <v>0.45578231292517002</v>
      </c>
      <c r="F125" s="38">
        <v>0.45701357466063303</v>
      </c>
      <c r="G125" s="38">
        <v>0.52280701754385905</v>
      </c>
      <c r="H125" s="38">
        <v>0.52083333333333304</v>
      </c>
      <c r="I125" s="38">
        <v>0.57608695652173902</v>
      </c>
      <c r="J125" s="15">
        <f t="shared" si="1"/>
        <v>0.50756149191717181</v>
      </c>
    </row>
    <row r="126" spans="1:10" x14ac:dyDescent="0.25">
      <c r="A126" t="s">
        <v>289</v>
      </c>
      <c r="B126">
        <v>518</v>
      </c>
      <c r="C126" t="s">
        <v>221</v>
      </c>
      <c r="D126" s="36">
        <v>0.129870129870129</v>
      </c>
      <c r="E126" s="36">
        <v>0.28571428571428498</v>
      </c>
      <c r="F126" s="37">
        <v>0.164556962025316</v>
      </c>
      <c r="G126" s="37">
        <v>0.146341463414634</v>
      </c>
      <c r="H126" s="36">
        <v>0.20408163265306101</v>
      </c>
      <c r="I126" s="36">
        <v>0.125</v>
      </c>
      <c r="J126" s="13">
        <f t="shared" si="1"/>
        <v>0.17080786238967188</v>
      </c>
    </row>
    <row r="127" spans="1:10" x14ac:dyDescent="0.25">
      <c r="A127" s="4" t="s">
        <v>287</v>
      </c>
      <c r="B127">
        <v>519</v>
      </c>
      <c r="C127" s="4" t="s">
        <v>104</v>
      </c>
      <c r="D127" s="38">
        <v>0.671875</v>
      </c>
      <c r="E127" s="38">
        <v>0.62745098039215597</v>
      </c>
      <c r="F127" s="38">
        <v>0.61403508771929804</v>
      </c>
      <c r="G127" s="38">
        <v>0.59016393442622905</v>
      </c>
      <c r="H127" s="38">
        <v>0.64197530864197505</v>
      </c>
      <c r="I127" s="38">
        <v>0.64150943396226401</v>
      </c>
      <c r="J127" s="15">
        <f t="shared" si="1"/>
        <v>0.62390109591093124</v>
      </c>
    </row>
    <row r="128" spans="1:10" x14ac:dyDescent="0.25">
      <c r="A128" t="s">
        <v>251</v>
      </c>
      <c r="B128">
        <v>525</v>
      </c>
      <c r="C128" t="s">
        <v>105</v>
      </c>
      <c r="D128" s="36">
        <v>0.25</v>
      </c>
      <c r="E128" s="36">
        <v>0</v>
      </c>
      <c r="F128" s="37">
        <v>0.16666666666666599</v>
      </c>
      <c r="G128" s="37">
        <v>1.5E-3</v>
      </c>
      <c r="H128" s="36">
        <v>0</v>
      </c>
      <c r="I128" s="36">
        <v>0</v>
      </c>
      <c r="J128" s="13">
        <f t="shared" si="1"/>
        <v>7.3291666666666505E-2</v>
      </c>
    </row>
    <row r="129" spans="1:10" x14ac:dyDescent="0.25">
      <c r="A129" s="6" t="s">
        <v>207</v>
      </c>
      <c r="B129">
        <v>527</v>
      </c>
      <c r="C129" s="6" t="s">
        <v>106</v>
      </c>
      <c r="D129" s="39">
        <v>0.375</v>
      </c>
      <c r="E129" s="39">
        <v>0.45454545454545398</v>
      </c>
      <c r="F129" s="39">
        <v>0.35714285714285698</v>
      </c>
      <c r="G129" s="39">
        <v>0.5</v>
      </c>
      <c r="H129" s="39">
        <v>0.33333333333333298</v>
      </c>
      <c r="I129" s="39">
        <v>0.25</v>
      </c>
      <c r="J129" s="16">
        <f t="shared" si="1"/>
        <v>0.39089556277056259</v>
      </c>
    </row>
    <row r="130" spans="1:10" x14ac:dyDescent="0.25">
      <c r="A130" t="s">
        <v>206</v>
      </c>
      <c r="B130">
        <v>530</v>
      </c>
      <c r="C130" t="s">
        <v>107</v>
      </c>
      <c r="D130" s="36">
        <v>0</v>
      </c>
      <c r="E130" s="36">
        <v>0</v>
      </c>
      <c r="F130" s="37">
        <v>1.5E-3</v>
      </c>
      <c r="G130" s="37">
        <v>0.08</v>
      </c>
      <c r="H130" s="36">
        <v>0</v>
      </c>
      <c r="I130" s="36">
        <v>0</v>
      </c>
      <c r="J130" s="13">
        <f t="shared" ref="J130:J193" si="2">0.25*AVERAGE(D130:E130)+0.5*AVERAGE(F130:G130)+0.25*AVERAGE(H130:I130)</f>
        <v>2.0375000000000001E-2</v>
      </c>
    </row>
    <row r="131" spans="1:10" x14ac:dyDescent="0.25">
      <c r="A131" t="s">
        <v>206</v>
      </c>
      <c r="B131">
        <v>531</v>
      </c>
      <c r="C131" t="s">
        <v>108</v>
      </c>
      <c r="D131" s="36">
        <v>0.2</v>
      </c>
      <c r="E131" s="36">
        <v>0.26315789473684198</v>
      </c>
      <c r="F131" s="37">
        <v>0.14285714285714199</v>
      </c>
      <c r="G131" s="37">
        <v>1.5E-3</v>
      </c>
      <c r="H131" s="36">
        <v>5.8823529411764698E-2</v>
      </c>
      <c r="I131" s="36">
        <v>0.15</v>
      </c>
      <c r="J131" s="13">
        <f t="shared" si="2"/>
        <v>0.12008696373286132</v>
      </c>
    </row>
    <row r="132" spans="1:10" x14ac:dyDescent="0.25">
      <c r="A132" t="s">
        <v>252</v>
      </c>
      <c r="B132">
        <v>532</v>
      </c>
      <c r="C132" t="s">
        <v>109</v>
      </c>
      <c r="D132" s="36">
        <v>5.5555555555555497E-2</v>
      </c>
      <c r="E132" s="36">
        <v>0.133333333333333</v>
      </c>
      <c r="F132" s="37">
        <v>0.13725490196078399</v>
      </c>
      <c r="G132" s="37">
        <v>0.14000000000000001</v>
      </c>
      <c r="H132" s="36">
        <v>9.375E-2</v>
      </c>
      <c r="I132" s="36">
        <v>0.22727272727272699</v>
      </c>
      <c r="J132" s="13">
        <f t="shared" si="2"/>
        <v>0.13305267751039795</v>
      </c>
    </row>
    <row r="133" spans="1:10" x14ac:dyDescent="0.25">
      <c r="A133" t="s">
        <v>206</v>
      </c>
      <c r="B133">
        <v>534</v>
      </c>
      <c r="C133" t="s">
        <v>110</v>
      </c>
      <c r="D133" s="36">
        <v>0</v>
      </c>
      <c r="E133" s="36">
        <v>0</v>
      </c>
      <c r="F133" s="37">
        <v>4.7619047619047603E-2</v>
      </c>
      <c r="G133" s="37">
        <v>0</v>
      </c>
      <c r="H133" s="36">
        <v>0</v>
      </c>
      <c r="I133" s="36">
        <v>0</v>
      </c>
      <c r="J133" s="13">
        <f t="shared" si="2"/>
        <v>1.1904761904761901E-2</v>
      </c>
    </row>
    <row r="134" spans="1:10" x14ac:dyDescent="0.25">
      <c r="A134" t="s">
        <v>207</v>
      </c>
      <c r="B134">
        <v>535</v>
      </c>
      <c r="C134" t="s">
        <v>111</v>
      </c>
      <c r="D134" s="36">
        <v>0.125</v>
      </c>
      <c r="E134" s="36">
        <v>0.27272727272727199</v>
      </c>
      <c r="F134" s="37">
        <v>7.1428571428571397E-2</v>
      </c>
      <c r="G134" s="37">
        <v>0.16666666666666599</v>
      </c>
      <c r="H134" s="36">
        <v>0</v>
      </c>
      <c r="I134" s="36">
        <v>0.25</v>
      </c>
      <c r="J134" s="13">
        <f t="shared" si="2"/>
        <v>0.14048971861471835</v>
      </c>
    </row>
    <row r="135" spans="1:10" x14ac:dyDescent="0.25">
      <c r="A135" s="6" t="s">
        <v>206</v>
      </c>
      <c r="B135">
        <v>538</v>
      </c>
      <c r="C135" s="6" t="s">
        <v>112</v>
      </c>
      <c r="D135" s="39">
        <v>0.56000000000000005</v>
      </c>
      <c r="E135" s="39">
        <v>0.42105263157894701</v>
      </c>
      <c r="F135" s="39">
        <v>0.476190476190476</v>
      </c>
      <c r="G135" s="39">
        <v>0.28000000000000003</v>
      </c>
      <c r="H135" s="39">
        <v>0.58823529411764697</v>
      </c>
      <c r="I135" s="39">
        <v>0.45</v>
      </c>
      <c r="J135" s="16">
        <f t="shared" si="2"/>
        <v>0.44145860975969325</v>
      </c>
    </row>
    <row r="136" spans="1:10" x14ac:dyDescent="0.25">
      <c r="A136" t="s">
        <v>207</v>
      </c>
      <c r="B136">
        <v>539</v>
      </c>
      <c r="C136" t="s">
        <v>113</v>
      </c>
      <c r="D136" s="36">
        <v>0</v>
      </c>
      <c r="E136" s="36">
        <v>0</v>
      </c>
      <c r="F136" s="37">
        <v>0</v>
      </c>
      <c r="G136" s="37">
        <v>0</v>
      </c>
      <c r="H136" s="36">
        <v>0</v>
      </c>
      <c r="I136" s="36">
        <v>0.25</v>
      </c>
      <c r="J136" s="13">
        <f t="shared" si="2"/>
        <v>3.125E-2</v>
      </c>
    </row>
    <row r="137" spans="1:10" x14ac:dyDescent="0.25">
      <c r="A137" s="6" t="s">
        <v>250</v>
      </c>
      <c r="B137">
        <v>545</v>
      </c>
      <c r="C137" s="6" t="s">
        <v>247</v>
      </c>
      <c r="D137" s="39">
        <v>0.34074074074074001</v>
      </c>
      <c r="E137" s="39">
        <v>0.312925170068027</v>
      </c>
      <c r="F137" s="39">
        <v>0.35294117647058798</v>
      </c>
      <c r="G137" s="39">
        <v>0.38596491228070101</v>
      </c>
      <c r="H137" s="39">
        <v>0.28125</v>
      </c>
      <c r="I137" s="39">
        <v>0.34782608695652101</v>
      </c>
      <c r="J137" s="16">
        <f t="shared" si="2"/>
        <v>0.3450692719084833</v>
      </c>
    </row>
    <row r="138" spans="1:10" x14ac:dyDescent="0.25">
      <c r="A138" s="6" t="s">
        <v>287</v>
      </c>
      <c r="B138">
        <v>546</v>
      </c>
      <c r="C138" s="6" t="s">
        <v>114</v>
      </c>
      <c r="D138" s="39">
        <v>0.5390625</v>
      </c>
      <c r="E138" s="39">
        <v>0.52941176470588203</v>
      </c>
      <c r="F138" s="39">
        <v>0.5</v>
      </c>
      <c r="G138" s="39">
        <v>0.40983606557377</v>
      </c>
      <c r="H138" s="39">
        <v>0.56790123456790098</v>
      </c>
      <c r="I138" s="39">
        <v>0.39622641509433898</v>
      </c>
      <c r="J138" s="16">
        <f t="shared" si="2"/>
        <v>0.48153425568945774</v>
      </c>
    </row>
    <row r="139" spans="1:10" x14ac:dyDescent="0.25">
      <c r="A139" t="s">
        <v>246</v>
      </c>
      <c r="B139">
        <v>547</v>
      </c>
      <c r="C139" t="s">
        <v>248</v>
      </c>
      <c r="D139" s="36">
        <v>2.0833333333333301E-2</v>
      </c>
      <c r="E139" s="36">
        <v>4.0322580645161199E-2</v>
      </c>
      <c r="F139" s="37">
        <v>5.5319148936170202E-2</v>
      </c>
      <c r="G139" s="37">
        <v>3.4364261168384799E-2</v>
      </c>
      <c r="H139" s="36">
        <v>9.7087378640776604E-3</v>
      </c>
      <c r="I139" s="36">
        <v>1.5E-3</v>
      </c>
      <c r="J139" s="13">
        <f t="shared" si="2"/>
        <v>3.1466434006460271E-2</v>
      </c>
    </row>
    <row r="140" spans="1:10" x14ac:dyDescent="0.25">
      <c r="A140" s="4" t="s">
        <v>207</v>
      </c>
      <c r="B140">
        <v>549</v>
      </c>
      <c r="C140" s="4" t="s">
        <v>115</v>
      </c>
      <c r="D140" s="38">
        <v>0.625</v>
      </c>
      <c r="E140" s="38">
        <v>0.81818181818181801</v>
      </c>
      <c r="F140" s="38">
        <v>0.5</v>
      </c>
      <c r="G140" s="38">
        <v>0.66666666666666596</v>
      </c>
      <c r="H140" s="38">
        <v>0.66666666666666596</v>
      </c>
      <c r="I140" s="38">
        <v>0.5</v>
      </c>
      <c r="J140" s="15">
        <f t="shared" si="2"/>
        <v>0.61789772727272707</v>
      </c>
    </row>
    <row r="141" spans="1:10" x14ac:dyDescent="0.25">
      <c r="A141" s="6" t="s">
        <v>289</v>
      </c>
      <c r="B141">
        <v>550</v>
      </c>
      <c r="C141" s="6" t="s">
        <v>116</v>
      </c>
      <c r="D141" s="39">
        <v>0.27272727272727199</v>
      </c>
      <c r="E141" s="39">
        <v>0.44444444444444398</v>
      </c>
      <c r="F141" s="39">
        <v>0.443037974683544</v>
      </c>
      <c r="G141" s="39">
        <v>0.353658536585365</v>
      </c>
      <c r="H141" s="39">
        <v>0.40816326530612201</v>
      </c>
      <c r="I141" s="39">
        <v>0.54166666666666596</v>
      </c>
      <c r="J141" s="16">
        <f t="shared" si="2"/>
        <v>0.40754933396029025</v>
      </c>
    </row>
    <row r="142" spans="1:10" x14ac:dyDescent="0.25">
      <c r="A142" t="s">
        <v>250</v>
      </c>
      <c r="B142">
        <v>551</v>
      </c>
      <c r="C142" t="s">
        <v>117</v>
      </c>
      <c r="D142" s="36">
        <v>0.125925925925925</v>
      </c>
      <c r="E142" s="36">
        <v>0.122448979591836</v>
      </c>
      <c r="F142" s="37">
        <v>0.108597285067873</v>
      </c>
      <c r="G142" s="37">
        <v>0.105263157894736</v>
      </c>
      <c r="H142" s="36">
        <v>0.114583333333333</v>
      </c>
      <c r="I142" s="36">
        <v>7.6086956521739094E-2</v>
      </c>
      <c r="J142" s="13">
        <f t="shared" si="2"/>
        <v>0.10834576016225639</v>
      </c>
    </row>
    <row r="143" spans="1:10" x14ac:dyDescent="0.25">
      <c r="A143" s="6" t="s">
        <v>289</v>
      </c>
      <c r="B143">
        <v>552</v>
      </c>
      <c r="C143" s="6" t="s">
        <v>118</v>
      </c>
      <c r="D143" s="39">
        <v>0.53246753246753198</v>
      </c>
      <c r="E143" s="39">
        <v>0.476190476190476</v>
      </c>
      <c r="F143" s="39">
        <v>0.468354430379746</v>
      </c>
      <c r="G143" s="39">
        <v>0.45121951219512102</v>
      </c>
      <c r="H143" s="39">
        <v>0.44897959183673403</v>
      </c>
      <c r="I143" s="39">
        <v>0.58333333333333304</v>
      </c>
      <c r="J143" s="16">
        <f t="shared" si="2"/>
        <v>0.48501485237222608</v>
      </c>
    </row>
    <row r="144" spans="1:10" x14ac:dyDescent="0.25">
      <c r="A144" s="6" t="s">
        <v>250</v>
      </c>
      <c r="B144">
        <v>553</v>
      </c>
      <c r="C144" s="6" t="s">
        <v>240</v>
      </c>
      <c r="D144" s="39">
        <v>0.37777777777777699</v>
      </c>
      <c r="E144" s="39">
        <v>0.34013605442176797</v>
      </c>
      <c r="F144" s="39">
        <v>0.33484162895927599</v>
      </c>
      <c r="G144" s="39">
        <v>0.38245614035087699</v>
      </c>
      <c r="H144" s="39">
        <v>0.25</v>
      </c>
      <c r="I144" s="39">
        <v>0.33695652173912999</v>
      </c>
      <c r="J144" s="16">
        <f t="shared" si="2"/>
        <v>0.34243323656987262</v>
      </c>
    </row>
    <row r="145" spans="1:10" x14ac:dyDescent="0.25">
      <c r="A145" s="6" t="s">
        <v>289</v>
      </c>
      <c r="B145">
        <v>555</v>
      </c>
      <c r="C145" s="6" t="s">
        <v>119</v>
      </c>
      <c r="D145" s="39">
        <v>0.168831168831168</v>
      </c>
      <c r="E145" s="39">
        <v>0.33333333333333298</v>
      </c>
      <c r="F145" s="39">
        <v>0.341772151898734</v>
      </c>
      <c r="G145" s="39">
        <v>0.292682926829268</v>
      </c>
      <c r="H145" s="39">
        <v>0.34693877551020402</v>
      </c>
      <c r="I145" s="39">
        <v>0.375</v>
      </c>
      <c r="J145" s="16">
        <f t="shared" si="2"/>
        <v>0.31162667939133859</v>
      </c>
    </row>
    <row r="146" spans="1:10" x14ac:dyDescent="0.25">
      <c r="A146" t="s">
        <v>251</v>
      </c>
      <c r="B146">
        <v>556</v>
      </c>
      <c r="C146" t="s">
        <v>120</v>
      </c>
      <c r="D146" s="36">
        <v>0</v>
      </c>
      <c r="E146" s="36">
        <v>0</v>
      </c>
      <c r="F146" s="37">
        <v>0</v>
      </c>
      <c r="G146" s="37">
        <v>0</v>
      </c>
      <c r="H146" s="36">
        <v>1</v>
      </c>
      <c r="I146" s="36">
        <v>0</v>
      </c>
      <c r="J146" s="13">
        <f t="shared" si="2"/>
        <v>0.125</v>
      </c>
    </row>
    <row r="147" spans="1:10" x14ac:dyDescent="0.25">
      <c r="A147" t="s">
        <v>249</v>
      </c>
      <c r="B147">
        <v>557</v>
      </c>
      <c r="C147" t="s">
        <v>121</v>
      </c>
      <c r="D147" s="36">
        <v>0.22602739726027299</v>
      </c>
      <c r="E147" s="36">
        <v>0.28187919463087202</v>
      </c>
      <c r="F147" s="37">
        <v>0.20391061452513901</v>
      </c>
      <c r="G147" s="37">
        <v>0.2</v>
      </c>
      <c r="H147" s="36">
        <v>0.29230769230769199</v>
      </c>
      <c r="I147" s="36">
        <v>0.26400000000000001</v>
      </c>
      <c r="J147" s="13">
        <f t="shared" si="2"/>
        <v>0.23400443915613936</v>
      </c>
    </row>
    <row r="148" spans="1:10" x14ac:dyDescent="0.25">
      <c r="A148" s="6" t="s">
        <v>250</v>
      </c>
      <c r="B148">
        <v>558</v>
      </c>
      <c r="C148" s="6" t="s">
        <v>122</v>
      </c>
      <c r="D148" s="39">
        <v>0.41481481481481403</v>
      </c>
      <c r="E148" s="39">
        <v>0.476190476190476</v>
      </c>
      <c r="F148" s="39">
        <v>0.46606334841628899</v>
      </c>
      <c r="G148" s="39">
        <v>0.49824561403508699</v>
      </c>
      <c r="H148" s="39">
        <v>0.66666666666666596</v>
      </c>
      <c r="I148" s="39">
        <v>0.54347826086956497</v>
      </c>
      <c r="J148" s="16">
        <f t="shared" si="2"/>
        <v>0.50372101793053414</v>
      </c>
    </row>
    <row r="149" spans="1:10" x14ac:dyDescent="0.25">
      <c r="A149" s="4" t="s">
        <v>206</v>
      </c>
      <c r="B149">
        <v>565</v>
      </c>
      <c r="C149" s="4" t="s">
        <v>123</v>
      </c>
      <c r="D149" s="38">
        <v>0.56000000000000005</v>
      </c>
      <c r="E149" s="38">
        <v>0.52631578947368396</v>
      </c>
      <c r="F149" s="38">
        <v>0.57142857142857095</v>
      </c>
      <c r="G149" s="38">
        <v>0.52</v>
      </c>
      <c r="H149" s="38">
        <v>0.70588235294117596</v>
      </c>
      <c r="I149" s="38">
        <v>0.75</v>
      </c>
      <c r="J149" s="15">
        <f t="shared" si="2"/>
        <v>0.59063191065900023</v>
      </c>
    </row>
    <row r="150" spans="1:10" x14ac:dyDescent="0.25">
      <c r="A150" t="s">
        <v>212</v>
      </c>
      <c r="B150">
        <v>567</v>
      </c>
      <c r="C150" t="s">
        <v>222</v>
      </c>
      <c r="D150" s="36">
        <v>3.1347962382445101E-3</v>
      </c>
      <c r="E150" s="36">
        <v>1.07913669064748E-2</v>
      </c>
      <c r="F150" s="37">
        <v>8.2644628099173504E-3</v>
      </c>
      <c r="G150" s="37">
        <v>3.0120481927710802E-3</v>
      </c>
      <c r="H150" s="36">
        <v>1.8181818181818101E-2</v>
      </c>
      <c r="I150" s="36">
        <v>1.0752688172042999E-2</v>
      </c>
      <c r="J150" s="13">
        <f t="shared" si="2"/>
        <v>8.1767114379946576E-3</v>
      </c>
    </row>
    <row r="151" spans="1:10" x14ac:dyDescent="0.25">
      <c r="A151" t="s">
        <v>249</v>
      </c>
      <c r="B151">
        <v>569</v>
      </c>
      <c r="C151" t="s">
        <v>125</v>
      </c>
      <c r="D151" s="36">
        <v>0.10958904109589</v>
      </c>
      <c r="E151" s="36">
        <v>0.15771812080536901</v>
      </c>
      <c r="F151" s="37">
        <v>9.4972067039106101E-2</v>
      </c>
      <c r="G151" s="37">
        <v>0.13541666666666599</v>
      </c>
      <c r="H151" s="36">
        <v>0.16923076923076899</v>
      </c>
      <c r="I151" s="36">
        <v>0.16</v>
      </c>
      <c r="J151" s="13">
        <f t="shared" si="2"/>
        <v>0.13216442481794652</v>
      </c>
    </row>
    <row r="152" spans="1:10" x14ac:dyDescent="0.25">
      <c r="A152" s="4" t="s">
        <v>207</v>
      </c>
      <c r="B152">
        <v>570</v>
      </c>
      <c r="C152" s="4" t="s">
        <v>126</v>
      </c>
      <c r="D152" s="38">
        <v>0.66666666666666596</v>
      </c>
      <c r="E152" s="38">
        <v>0.63636363636363602</v>
      </c>
      <c r="F152" s="38">
        <v>0.28571428571428498</v>
      </c>
      <c r="G152" s="38">
        <v>0.5</v>
      </c>
      <c r="H152" s="38">
        <v>0.66666666666666596</v>
      </c>
      <c r="I152" s="38">
        <v>1</v>
      </c>
      <c r="J152" s="15">
        <f t="shared" si="2"/>
        <v>0.56764069264069228</v>
      </c>
    </row>
    <row r="153" spans="1:10" x14ac:dyDescent="0.25">
      <c r="A153" t="s">
        <v>212</v>
      </c>
      <c r="B153">
        <v>571</v>
      </c>
      <c r="C153" t="s">
        <v>223</v>
      </c>
      <c r="D153" s="36">
        <v>1.56739811912225E-2</v>
      </c>
      <c r="E153" s="36">
        <v>1.07913669064748E-2</v>
      </c>
      <c r="F153" s="37">
        <v>4.13223140495867E-3</v>
      </c>
      <c r="G153" s="37">
        <v>1.20481927710843E-2</v>
      </c>
      <c r="H153" s="36">
        <v>1.5E-3</v>
      </c>
      <c r="I153" s="36">
        <v>0</v>
      </c>
      <c r="J153" s="13">
        <f t="shared" si="2"/>
        <v>7.5407745562229055E-3</v>
      </c>
    </row>
    <row r="154" spans="1:10" x14ac:dyDescent="0.25">
      <c r="A154" t="s">
        <v>250</v>
      </c>
      <c r="B154">
        <v>575</v>
      </c>
      <c r="C154" t="s">
        <v>224</v>
      </c>
      <c r="D154" s="36">
        <v>2.2222222222222199E-2</v>
      </c>
      <c r="E154" s="36">
        <v>6.8027210884353704E-3</v>
      </c>
      <c r="F154" s="37">
        <v>1.5E-3</v>
      </c>
      <c r="G154" s="37">
        <v>1.0526315789473601E-2</v>
      </c>
      <c r="H154" s="36">
        <v>2.0833333333333301E-2</v>
      </c>
      <c r="I154" s="36">
        <v>1.5E-3</v>
      </c>
      <c r="J154" s="13">
        <f t="shared" si="2"/>
        <v>9.4263635278672587E-3</v>
      </c>
    </row>
    <row r="155" spans="1:10" x14ac:dyDescent="0.25">
      <c r="A155" t="s">
        <v>289</v>
      </c>
      <c r="B155">
        <v>576</v>
      </c>
      <c r="C155" t="s">
        <v>127</v>
      </c>
      <c r="D155" s="36">
        <v>0.103896103896103</v>
      </c>
      <c r="E155" s="36">
        <v>0.238095238095238</v>
      </c>
      <c r="F155" s="37">
        <v>6.3291139240506306E-2</v>
      </c>
      <c r="G155" s="37">
        <v>1.21951219512195E-2</v>
      </c>
      <c r="H155" s="36">
        <v>0</v>
      </c>
      <c r="I155" s="36">
        <v>0</v>
      </c>
      <c r="J155" s="13">
        <f t="shared" si="2"/>
        <v>6.1620483046849077E-2</v>
      </c>
    </row>
    <row r="156" spans="1:10" x14ac:dyDescent="0.25">
      <c r="A156" t="s">
        <v>289</v>
      </c>
      <c r="B156">
        <v>579</v>
      </c>
      <c r="C156" t="s">
        <v>225</v>
      </c>
      <c r="D156" s="36">
        <v>0.168831168831168</v>
      </c>
      <c r="E156" s="36">
        <v>0.22222222222222199</v>
      </c>
      <c r="F156" s="37">
        <v>6.3291139240506306E-2</v>
      </c>
      <c r="G156" s="37">
        <v>4.8780487804878002E-2</v>
      </c>
      <c r="H156" s="36">
        <v>6.1224489795918297E-2</v>
      </c>
      <c r="I156" s="36">
        <v>4.1666666666666602E-2</v>
      </c>
      <c r="J156" s="13">
        <f t="shared" si="2"/>
        <v>8.9760975200842946E-2</v>
      </c>
    </row>
    <row r="157" spans="1:10" x14ac:dyDescent="0.25">
      <c r="A157" t="s">
        <v>250</v>
      </c>
      <c r="B157">
        <v>580</v>
      </c>
      <c r="C157" t="s">
        <v>128</v>
      </c>
      <c r="D157" s="36">
        <v>0.11111111111111099</v>
      </c>
      <c r="E157" s="36">
        <v>7.4829931972789102E-2</v>
      </c>
      <c r="F157" s="37">
        <v>6.3348416289592702E-2</v>
      </c>
      <c r="G157" s="37">
        <v>6.3157894736842093E-2</v>
      </c>
      <c r="H157" s="36">
        <v>3.125E-2</v>
      </c>
      <c r="I157" s="36">
        <v>7.6086956521739094E-2</v>
      </c>
      <c r="J157" s="13">
        <f t="shared" si="2"/>
        <v>6.828632770731359E-2</v>
      </c>
    </row>
    <row r="158" spans="1:10" x14ac:dyDescent="0.25">
      <c r="A158" t="s">
        <v>252</v>
      </c>
      <c r="B158">
        <v>586</v>
      </c>
      <c r="C158" t="s">
        <v>129</v>
      </c>
      <c r="D158" s="36">
        <v>1.85185185185185E-2</v>
      </c>
      <c r="E158" s="36">
        <v>6.6666666666666596E-2</v>
      </c>
      <c r="F158" s="37">
        <v>1.9607843137254902E-2</v>
      </c>
      <c r="G158" s="37">
        <v>0.08</v>
      </c>
      <c r="H158" s="36">
        <v>0.15625</v>
      </c>
      <c r="I158" s="36">
        <v>0</v>
      </c>
      <c r="J158" s="13">
        <f t="shared" si="2"/>
        <v>5.5081358932461862E-2</v>
      </c>
    </row>
    <row r="159" spans="1:10" x14ac:dyDescent="0.25">
      <c r="A159" s="6" t="s">
        <v>250</v>
      </c>
      <c r="B159">
        <v>587</v>
      </c>
      <c r="C159" s="6" t="s">
        <v>130</v>
      </c>
      <c r="D159" s="39">
        <v>0.32592592592592501</v>
      </c>
      <c r="E159" s="39">
        <v>0.36054421768707401</v>
      </c>
      <c r="F159" s="39">
        <v>0.38009049773755599</v>
      </c>
      <c r="G159" s="39">
        <v>0.42807017543859599</v>
      </c>
      <c r="H159" s="39">
        <v>0.42708333333333298</v>
      </c>
      <c r="I159" s="39">
        <v>0.39130434782608697</v>
      </c>
      <c r="J159" s="16">
        <f t="shared" si="2"/>
        <v>0.39014739639059037</v>
      </c>
    </row>
    <row r="160" spans="1:10" x14ac:dyDescent="0.25">
      <c r="A160" s="4" t="s">
        <v>289</v>
      </c>
      <c r="B160">
        <v>591</v>
      </c>
      <c r="C160" s="4" t="s">
        <v>131</v>
      </c>
      <c r="D160" s="38">
        <v>0.506493506493506</v>
      </c>
      <c r="E160" s="38">
        <v>0.682539682539682</v>
      </c>
      <c r="F160" s="38">
        <v>0.632911392405063</v>
      </c>
      <c r="G160" s="38">
        <v>0.585365853658536</v>
      </c>
      <c r="H160" s="38">
        <v>0.65306122448979498</v>
      </c>
      <c r="I160" s="38">
        <v>0.66666666666666596</v>
      </c>
      <c r="J160" s="15">
        <f t="shared" si="2"/>
        <v>0.61816444653960589</v>
      </c>
    </row>
    <row r="161" spans="1:10" x14ac:dyDescent="0.25">
      <c r="A161" s="4" t="s">
        <v>207</v>
      </c>
      <c r="B161">
        <v>598</v>
      </c>
      <c r="C161" s="4" t="s">
        <v>132</v>
      </c>
      <c r="D161" s="38">
        <v>0.70833333333333304</v>
      </c>
      <c r="E161" s="38">
        <v>0.90909090909090895</v>
      </c>
      <c r="F161" s="38">
        <v>0.57142857142857095</v>
      </c>
      <c r="G161" s="38">
        <v>0.66666666666666596</v>
      </c>
      <c r="H161" s="38">
        <v>0.77777777777777701</v>
      </c>
      <c r="I161" s="38">
        <v>0.5</v>
      </c>
      <c r="J161" s="15">
        <f t="shared" si="2"/>
        <v>0.67142406204906158</v>
      </c>
    </row>
    <row r="162" spans="1:10" x14ac:dyDescent="0.25">
      <c r="A162" t="s">
        <v>206</v>
      </c>
      <c r="B162">
        <v>599</v>
      </c>
      <c r="C162" t="s">
        <v>133</v>
      </c>
      <c r="D162" s="36">
        <v>0</v>
      </c>
      <c r="E162" s="36">
        <v>5.2631578947368397E-2</v>
      </c>
      <c r="F162" s="37">
        <v>0</v>
      </c>
      <c r="G162" s="37">
        <v>0</v>
      </c>
      <c r="H162" s="36">
        <v>0</v>
      </c>
      <c r="I162" s="36">
        <v>0</v>
      </c>
      <c r="J162" s="13">
        <f t="shared" si="2"/>
        <v>6.5789473684210497E-3</v>
      </c>
    </row>
    <row r="163" spans="1:10" x14ac:dyDescent="0.25">
      <c r="A163" t="s">
        <v>207</v>
      </c>
      <c r="B163">
        <v>603</v>
      </c>
      <c r="C163" t="s">
        <v>134</v>
      </c>
      <c r="D163" s="36">
        <v>8.3333333333333301E-2</v>
      </c>
      <c r="E163" s="36">
        <v>0.18181818181818099</v>
      </c>
      <c r="F163" s="37">
        <v>1.5E-3</v>
      </c>
      <c r="G163" s="37">
        <v>0.16666666666666599</v>
      </c>
      <c r="H163" s="36">
        <v>0</v>
      </c>
      <c r="I163" s="36">
        <v>0</v>
      </c>
      <c r="J163" s="13">
        <f t="shared" si="2"/>
        <v>7.5185606060605786E-2</v>
      </c>
    </row>
    <row r="164" spans="1:10" x14ac:dyDescent="0.25">
      <c r="A164" t="s">
        <v>206</v>
      </c>
      <c r="B164">
        <v>606</v>
      </c>
      <c r="C164" t="s">
        <v>135</v>
      </c>
      <c r="D164" s="36">
        <v>0.04</v>
      </c>
      <c r="E164" s="36">
        <v>0.21052631578947301</v>
      </c>
      <c r="F164" s="37">
        <v>9.5238095238095205E-2</v>
      </c>
      <c r="G164" s="37">
        <v>0.16</v>
      </c>
      <c r="H164" s="36">
        <v>0.35294117647058798</v>
      </c>
      <c r="I164" s="36">
        <v>0.2</v>
      </c>
      <c r="J164" s="13">
        <f t="shared" si="2"/>
        <v>0.16424296034203142</v>
      </c>
    </row>
    <row r="165" spans="1:10" x14ac:dyDescent="0.25">
      <c r="A165" t="s">
        <v>206</v>
      </c>
      <c r="B165">
        <v>608</v>
      </c>
      <c r="C165" t="s">
        <v>136</v>
      </c>
      <c r="D165" s="36">
        <v>0.16</v>
      </c>
      <c r="E165" s="36">
        <v>0.105263157894736</v>
      </c>
      <c r="F165" s="37">
        <v>0.19047619047618999</v>
      </c>
      <c r="G165" s="37">
        <v>0.08</v>
      </c>
      <c r="H165" s="36">
        <v>0.23529411764705799</v>
      </c>
      <c r="I165" s="36">
        <v>0.1</v>
      </c>
      <c r="J165" s="13">
        <f t="shared" si="2"/>
        <v>0.14268870706177172</v>
      </c>
    </row>
    <row r="166" spans="1:10" x14ac:dyDescent="0.25">
      <c r="A166" t="s">
        <v>246</v>
      </c>
      <c r="B166">
        <v>614</v>
      </c>
      <c r="C166" t="s">
        <v>137</v>
      </c>
      <c r="D166" s="36">
        <v>0.15104166666666599</v>
      </c>
      <c r="E166" s="36">
        <v>8.0645161290322495E-2</v>
      </c>
      <c r="F166" s="37">
        <v>7.2340425531914804E-2</v>
      </c>
      <c r="G166" s="37">
        <v>1.37457044673539E-2</v>
      </c>
      <c r="H166" s="36">
        <v>0</v>
      </c>
      <c r="I166" s="36">
        <v>0</v>
      </c>
      <c r="J166" s="13">
        <f t="shared" si="2"/>
        <v>5.0482385994440736E-2</v>
      </c>
    </row>
    <row r="167" spans="1:10" x14ac:dyDescent="0.25">
      <c r="A167" s="4" t="s">
        <v>206</v>
      </c>
      <c r="B167">
        <v>615</v>
      </c>
      <c r="C167" s="4" t="s">
        <v>138</v>
      </c>
      <c r="D167" s="38">
        <v>0.52</v>
      </c>
      <c r="E167" s="38">
        <v>0.36842105263157798</v>
      </c>
      <c r="F167" s="38">
        <v>0.476190476190476</v>
      </c>
      <c r="G167" s="38">
        <v>0.6</v>
      </c>
      <c r="H167" s="38">
        <v>0.64705882352941102</v>
      </c>
      <c r="I167" s="38">
        <v>0.65</v>
      </c>
      <c r="J167" s="15">
        <f t="shared" si="2"/>
        <v>0.54223260356774261</v>
      </c>
    </row>
    <row r="168" spans="1:10" x14ac:dyDescent="0.25">
      <c r="A168" s="6" t="s">
        <v>289</v>
      </c>
      <c r="B168">
        <v>616</v>
      </c>
      <c r="C168" s="6" t="s">
        <v>241</v>
      </c>
      <c r="D168" s="39">
        <v>0.40259740259740201</v>
      </c>
      <c r="E168" s="39">
        <v>0.476190476190476</v>
      </c>
      <c r="F168" s="39">
        <v>0.455696202531645</v>
      </c>
      <c r="G168" s="39">
        <v>0.28048780487804797</v>
      </c>
      <c r="H168" s="39">
        <v>0.32653061224489699</v>
      </c>
      <c r="I168" s="39">
        <v>0.25</v>
      </c>
      <c r="J168" s="16">
        <f t="shared" si="2"/>
        <v>0.36596081323152013</v>
      </c>
    </row>
    <row r="169" spans="1:10" x14ac:dyDescent="0.25">
      <c r="A169" t="s">
        <v>250</v>
      </c>
      <c r="B169">
        <v>634</v>
      </c>
      <c r="C169" t="s">
        <v>139</v>
      </c>
      <c r="D169" s="36">
        <v>8.1481481481481405E-2</v>
      </c>
      <c r="E169" s="36">
        <v>0.108843537414965</v>
      </c>
      <c r="F169" s="37">
        <v>3.6199095022624403E-2</v>
      </c>
      <c r="G169" s="37">
        <v>7.0175438596491203E-3</v>
      </c>
      <c r="H169" s="36">
        <v>0</v>
      </c>
      <c r="I169" s="36">
        <v>0</v>
      </c>
      <c r="J169" s="13">
        <f t="shared" si="2"/>
        <v>3.459478708262418E-2</v>
      </c>
    </row>
    <row r="170" spans="1:10" x14ac:dyDescent="0.25">
      <c r="A170" s="4" t="s">
        <v>206</v>
      </c>
      <c r="B170">
        <v>635</v>
      </c>
      <c r="C170" s="4" t="s">
        <v>140</v>
      </c>
      <c r="D170" s="38">
        <v>0.76</v>
      </c>
      <c r="E170" s="38">
        <v>0.47368421052631499</v>
      </c>
      <c r="F170" s="38">
        <v>0.61904761904761896</v>
      </c>
      <c r="G170" s="38">
        <v>0.52</v>
      </c>
      <c r="H170" s="38">
        <v>0.82352941176470495</v>
      </c>
      <c r="I170" s="38">
        <v>0.9</v>
      </c>
      <c r="J170" s="15">
        <f t="shared" si="2"/>
        <v>0.65441360754828226</v>
      </c>
    </row>
    <row r="171" spans="1:10" x14ac:dyDescent="0.25">
      <c r="A171" t="s">
        <v>289</v>
      </c>
      <c r="B171">
        <v>637</v>
      </c>
      <c r="C171" t="s">
        <v>141</v>
      </c>
      <c r="D171" s="36">
        <v>0.15584415584415501</v>
      </c>
      <c r="E171" s="36">
        <v>0.19047619047618999</v>
      </c>
      <c r="F171" s="37">
        <v>0.265822784810126</v>
      </c>
      <c r="G171" s="37">
        <v>0.219512195121951</v>
      </c>
      <c r="H171" s="36">
        <v>0.30612244897959101</v>
      </c>
      <c r="I171" s="36">
        <v>0.16666666666666599</v>
      </c>
      <c r="J171" s="13">
        <f t="shared" si="2"/>
        <v>0.22372242772884449</v>
      </c>
    </row>
    <row r="172" spans="1:10" x14ac:dyDescent="0.25">
      <c r="A172" t="s">
        <v>252</v>
      </c>
      <c r="B172">
        <v>639</v>
      </c>
      <c r="C172" t="s">
        <v>142</v>
      </c>
      <c r="D172" s="36">
        <v>0.12962962962962901</v>
      </c>
      <c r="E172" s="36">
        <v>6.6666666666666596E-2</v>
      </c>
      <c r="F172" s="37">
        <v>1.5E-3</v>
      </c>
      <c r="G172" s="37">
        <v>0</v>
      </c>
      <c r="H172" s="36">
        <v>0</v>
      </c>
      <c r="I172" s="36">
        <v>0</v>
      </c>
      <c r="J172" s="13">
        <f t="shared" si="2"/>
        <v>2.4912037037036951E-2</v>
      </c>
    </row>
    <row r="173" spans="1:10" x14ac:dyDescent="0.25">
      <c r="A173" s="6" t="s">
        <v>206</v>
      </c>
      <c r="B173">
        <v>644</v>
      </c>
      <c r="C173" s="6" t="s">
        <v>143</v>
      </c>
      <c r="D173" s="39">
        <v>0.64</v>
      </c>
      <c r="E173" s="39">
        <v>0.47368421052631499</v>
      </c>
      <c r="F173" s="39">
        <v>0.57142857142857095</v>
      </c>
      <c r="G173" s="39">
        <v>0.28000000000000003</v>
      </c>
      <c r="H173" s="39">
        <v>0.47058823529411697</v>
      </c>
      <c r="I173" s="39">
        <v>0.5</v>
      </c>
      <c r="J173" s="16">
        <f t="shared" si="2"/>
        <v>0.47339119858469669</v>
      </c>
    </row>
    <row r="174" spans="1:10" x14ac:dyDescent="0.25">
      <c r="A174" t="s">
        <v>289</v>
      </c>
      <c r="B174">
        <v>645</v>
      </c>
      <c r="C174" t="s">
        <v>144</v>
      </c>
      <c r="D174" s="36">
        <v>0</v>
      </c>
      <c r="E174" s="36">
        <v>0</v>
      </c>
      <c r="F174" s="37">
        <v>0</v>
      </c>
      <c r="G174" s="37">
        <v>2.4390243902439001E-2</v>
      </c>
      <c r="H174" s="36">
        <v>6.1224489795918297E-2</v>
      </c>
      <c r="I174" s="36">
        <v>0</v>
      </c>
      <c r="J174" s="13">
        <f t="shared" si="2"/>
        <v>1.3750622200099538E-2</v>
      </c>
    </row>
    <row r="175" spans="1:10" x14ac:dyDescent="0.25">
      <c r="A175" t="s">
        <v>206</v>
      </c>
      <c r="B175">
        <v>646</v>
      </c>
      <c r="C175" t="s">
        <v>145</v>
      </c>
      <c r="D175" s="36">
        <v>0</v>
      </c>
      <c r="E175" s="36">
        <v>0</v>
      </c>
      <c r="F175" s="37">
        <v>0</v>
      </c>
      <c r="G175" s="37">
        <v>0</v>
      </c>
      <c r="H175" s="36">
        <v>0</v>
      </c>
      <c r="I175" s="36">
        <v>0.05</v>
      </c>
      <c r="J175" s="13">
        <f t="shared" si="2"/>
        <v>6.2500000000000003E-3</v>
      </c>
    </row>
    <row r="176" spans="1:10" x14ac:dyDescent="0.25">
      <c r="A176" s="4" t="s">
        <v>206</v>
      </c>
      <c r="B176">
        <v>653</v>
      </c>
      <c r="C176" s="4" t="s">
        <v>146</v>
      </c>
      <c r="D176" s="38">
        <v>0.64</v>
      </c>
      <c r="E176" s="38">
        <v>0.42105263157894701</v>
      </c>
      <c r="F176" s="38">
        <v>0.66666666666666596</v>
      </c>
      <c r="G176" s="38">
        <v>0.64</v>
      </c>
      <c r="H176" s="38">
        <v>0.47058823529411697</v>
      </c>
      <c r="I176" s="38">
        <v>0.7</v>
      </c>
      <c r="J176" s="15">
        <f t="shared" si="2"/>
        <v>0.6056217750257995</v>
      </c>
    </row>
    <row r="177" spans="1:10" x14ac:dyDescent="0.25">
      <c r="A177" s="6" t="s">
        <v>250</v>
      </c>
      <c r="B177">
        <v>659</v>
      </c>
      <c r="C177" s="6" t="s">
        <v>147</v>
      </c>
      <c r="D177" s="39">
        <v>0.437037037037037</v>
      </c>
      <c r="E177" s="39">
        <v>0.44897959183673403</v>
      </c>
      <c r="F177" s="39">
        <v>0.34841628959276</v>
      </c>
      <c r="G177" s="39">
        <v>0.231578947368421</v>
      </c>
      <c r="H177" s="39">
        <v>8.3333333333333301E-2</v>
      </c>
      <c r="I177" s="39">
        <v>3.2608695652173898E-2</v>
      </c>
      <c r="J177" s="16">
        <f t="shared" si="2"/>
        <v>0.27024364147270502</v>
      </c>
    </row>
    <row r="178" spans="1:10" x14ac:dyDescent="0.25">
      <c r="A178" s="4" t="s">
        <v>289</v>
      </c>
      <c r="B178">
        <v>662</v>
      </c>
      <c r="C178" s="4" t="s">
        <v>226</v>
      </c>
      <c r="D178" s="38">
        <v>0.75324675324675305</v>
      </c>
      <c r="E178" s="38">
        <v>0.77777777777777701</v>
      </c>
      <c r="F178" s="38">
        <v>0.620253164556962</v>
      </c>
      <c r="G178" s="38">
        <v>0.56097560975609695</v>
      </c>
      <c r="H178" s="38">
        <v>0.67346938775510201</v>
      </c>
      <c r="I178" s="38">
        <v>0.58333333333333304</v>
      </c>
      <c r="J178" s="15">
        <f t="shared" si="2"/>
        <v>0.64378560009238539</v>
      </c>
    </row>
    <row r="179" spans="1:10" x14ac:dyDescent="0.25">
      <c r="A179" s="6" t="s">
        <v>249</v>
      </c>
      <c r="B179">
        <v>663</v>
      </c>
      <c r="C179" s="6" t="s">
        <v>148</v>
      </c>
      <c r="D179" s="39">
        <v>0.37328767123287598</v>
      </c>
      <c r="E179" s="39">
        <v>0.40604026845637498</v>
      </c>
      <c r="F179" s="39">
        <v>0.34078212290502702</v>
      </c>
      <c r="G179" s="39">
        <v>0.375</v>
      </c>
      <c r="H179" s="39">
        <v>0.39230769230769202</v>
      </c>
      <c r="I179" s="39">
        <v>0.39200000000000002</v>
      </c>
      <c r="J179" s="16">
        <f t="shared" si="2"/>
        <v>0.37439998472587466</v>
      </c>
    </row>
    <row r="180" spans="1:10" x14ac:dyDescent="0.25">
      <c r="A180" t="s">
        <v>289</v>
      </c>
      <c r="B180">
        <v>664</v>
      </c>
      <c r="C180" t="s">
        <v>149</v>
      </c>
      <c r="D180" s="36">
        <v>0.58441558441558406</v>
      </c>
      <c r="E180" s="36">
        <v>0.44444444444444398</v>
      </c>
      <c r="F180" s="37">
        <v>0.291139240506329</v>
      </c>
      <c r="G180" s="37">
        <v>6.0975609756097497E-2</v>
      </c>
      <c r="H180" s="36">
        <v>0</v>
      </c>
      <c r="I180" s="36">
        <v>0</v>
      </c>
      <c r="J180" s="13">
        <f t="shared" si="2"/>
        <v>0.21663621617311013</v>
      </c>
    </row>
    <row r="181" spans="1:10" x14ac:dyDescent="0.25">
      <c r="A181" t="s">
        <v>289</v>
      </c>
      <c r="B181">
        <v>666</v>
      </c>
      <c r="C181" t="s">
        <v>150</v>
      </c>
      <c r="D181" s="36">
        <v>0.25974025974025899</v>
      </c>
      <c r="E181" s="36">
        <v>0.26984126984126899</v>
      </c>
      <c r="F181" s="37">
        <v>8.8607594936708806E-2</v>
      </c>
      <c r="G181" s="37">
        <v>2.4390243902439001E-2</v>
      </c>
      <c r="H181" s="36">
        <v>0</v>
      </c>
      <c r="I181" s="36">
        <v>0</v>
      </c>
      <c r="J181" s="13">
        <f t="shared" si="2"/>
        <v>9.4447150907477961E-2</v>
      </c>
    </row>
    <row r="182" spans="1:10" x14ac:dyDescent="0.25">
      <c r="A182" t="s">
        <v>252</v>
      </c>
      <c r="B182">
        <v>674</v>
      </c>
      <c r="C182" t="s">
        <v>151</v>
      </c>
      <c r="D182" s="36">
        <v>0.35185185185185103</v>
      </c>
      <c r="E182" s="36">
        <v>0.4</v>
      </c>
      <c r="F182" s="37">
        <v>0.27450980392156799</v>
      </c>
      <c r="G182" s="37">
        <v>0.24</v>
      </c>
      <c r="H182" s="36">
        <v>0.15625</v>
      </c>
      <c r="I182" s="36">
        <v>0</v>
      </c>
      <c r="J182" s="13">
        <f t="shared" si="2"/>
        <v>0.24214018246187338</v>
      </c>
    </row>
    <row r="183" spans="1:10" x14ac:dyDescent="0.25">
      <c r="A183" s="6" t="s">
        <v>250</v>
      </c>
      <c r="B183">
        <v>675</v>
      </c>
      <c r="C183" s="6" t="s">
        <v>242</v>
      </c>
      <c r="D183" s="39">
        <v>0.25185185185185099</v>
      </c>
      <c r="E183" s="39">
        <v>0.36734693877551</v>
      </c>
      <c r="F183" s="39">
        <v>0.37104072398190002</v>
      </c>
      <c r="G183" s="39">
        <v>0.38245614035087699</v>
      </c>
      <c r="H183" s="39">
        <v>0.36458333333333298</v>
      </c>
      <c r="I183" s="39">
        <v>0.36956521739130399</v>
      </c>
      <c r="J183" s="16">
        <f t="shared" si="2"/>
        <v>0.35754263375219397</v>
      </c>
    </row>
    <row r="184" spans="1:10" x14ac:dyDescent="0.25">
      <c r="A184" s="4" t="s">
        <v>287</v>
      </c>
      <c r="B184">
        <v>676</v>
      </c>
      <c r="C184" s="4" t="s">
        <v>152</v>
      </c>
      <c r="D184" s="38">
        <v>0.6328125</v>
      </c>
      <c r="E184" s="38">
        <v>0.63725490196078405</v>
      </c>
      <c r="F184" s="38">
        <v>0.59649122807017496</v>
      </c>
      <c r="G184" s="38">
        <v>0.67759562841529997</v>
      </c>
      <c r="H184" s="38">
        <v>0.79012345679012297</v>
      </c>
      <c r="I184" s="38">
        <v>0.69811320754716899</v>
      </c>
      <c r="J184" s="15">
        <f t="shared" si="2"/>
        <v>0.66330972240862818</v>
      </c>
    </row>
    <row r="185" spans="1:10" x14ac:dyDescent="0.25">
      <c r="A185" t="s">
        <v>250</v>
      </c>
      <c r="B185">
        <v>677</v>
      </c>
      <c r="C185" t="s">
        <v>243</v>
      </c>
      <c r="D185" s="36">
        <v>5.9259259259259199E-2</v>
      </c>
      <c r="E185" s="36">
        <v>0.14965986394557801</v>
      </c>
      <c r="F185" s="37">
        <v>0.13574660633484101</v>
      </c>
      <c r="G185" s="37">
        <v>0.157894736842105</v>
      </c>
      <c r="H185" s="36">
        <v>0.27083333333333298</v>
      </c>
      <c r="I185" s="36">
        <v>0.282608695652173</v>
      </c>
      <c r="J185" s="13">
        <f t="shared" si="2"/>
        <v>0.16870547981802941</v>
      </c>
    </row>
    <row r="186" spans="1:10" x14ac:dyDescent="0.25">
      <c r="A186" t="s">
        <v>206</v>
      </c>
      <c r="B186">
        <v>681</v>
      </c>
      <c r="C186" t="s">
        <v>153</v>
      </c>
      <c r="D186" s="36">
        <v>0.12</v>
      </c>
      <c r="E186" s="36">
        <v>0.105263157894736</v>
      </c>
      <c r="F186" s="37">
        <v>9.5238095238095205E-2</v>
      </c>
      <c r="G186" s="37">
        <v>0.36</v>
      </c>
      <c r="H186" s="36">
        <v>0.11764705882352899</v>
      </c>
      <c r="I186" s="36">
        <v>0.3</v>
      </c>
      <c r="J186" s="13">
        <f t="shared" si="2"/>
        <v>0.19417330089930693</v>
      </c>
    </row>
    <row r="187" spans="1:10" x14ac:dyDescent="0.25">
      <c r="A187" t="s">
        <v>206</v>
      </c>
      <c r="B187">
        <v>682</v>
      </c>
      <c r="C187" t="s">
        <v>154</v>
      </c>
      <c r="D187" s="36">
        <v>0.08</v>
      </c>
      <c r="E187" s="36">
        <v>0</v>
      </c>
      <c r="F187" s="37">
        <v>4.7619047619047603E-2</v>
      </c>
      <c r="G187" s="37">
        <v>0.04</v>
      </c>
      <c r="H187" s="36">
        <v>1.5E-3</v>
      </c>
      <c r="I187" s="36">
        <v>0.2</v>
      </c>
      <c r="J187" s="13">
        <f t="shared" si="2"/>
        <v>5.7092261904761903E-2</v>
      </c>
    </row>
    <row r="188" spans="1:10" x14ac:dyDescent="0.25">
      <c r="A188" t="s">
        <v>206</v>
      </c>
      <c r="B188">
        <v>686</v>
      </c>
      <c r="C188" t="s">
        <v>155</v>
      </c>
      <c r="D188" s="36">
        <v>0</v>
      </c>
      <c r="E188" s="36">
        <v>1.5E-3</v>
      </c>
      <c r="F188" s="37">
        <v>4.7619047619047603E-2</v>
      </c>
      <c r="G188" s="37">
        <v>0</v>
      </c>
      <c r="H188" s="36">
        <v>5.8823529411764698E-2</v>
      </c>
      <c r="I188" s="36">
        <v>0.15</v>
      </c>
      <c r="J188" s="13">
        <f t="shared" si="2"/>
        <v>3.819520308123249E-2</v>
      </c>
    </row>
    <row r="189" spans="1:10" x14ac:dyDescent="0.25">
      <c r="A189" t="s">
        <v>249</v>
      </c>
      <c r="B189">
        <v>692</v>
      </c>
      <c r="C189" t="s">
        <v>156</v>
      </c>
      <c r="D189" s="36">
        <v>7.1917808219177995E-2</v>
      </c>
      <c r="E189" s="36">
        <v>9.3959731543624095E-2</v>
      </c>
      <c r="F189" s="37">
        <v>0.103351955307262</v>
      </c>
      <c r="G189" s="37">
        <v>0.05</v>
      </c>
      <c r="H189" s="36">
        <v>6.9230769230769207E-2</v>
      </c>
      <c r="I189" s="36">
        <v>3.2000000000000001E-2</v>
      </c>
      <c r="J189" s="13">
        <f t="shared" si="2"/>
        <v>7.1726527451011921E-2</v>
      </c>
    </row>
    <row r="190" spans="1:10" x14ac:dyDescent="0.25">
      <c r="A190" t="s">
        <v>206</v>
      </c>
      <c r="B190">
        <v>696</v>
      </c>
      <c r="C190" t="s">
        <v>157</v>
      </c>
      <c r="D190" s="36">
        <v>0.08</v>
      </c>
      <c r="E190" s="36">
        <v>0</v>
      </c>
      <c r="F190" s="37">
        <v>1.5E-3</v>
      </c>
      <c r="G190" s="37">
        <v>0</v>
      </c>
      <c r="H190" s="36">
        <v>0</v>
      </c>
      <c r="I190" s="36">
        <v>0</v>
      </c>
      <c r="J190" s="13">
        <f t="shared" si="2"/>
        <v>1.0375000000000001E-2</v>
      </c>
    </row>
    <row r="191" spans="1:10" x14ac:dyDescent="0.25">
      <c r="A191" s="6" t="s">
        <v>251</v>
      </c>
      <c r="B191">
        <v>698</v>
      </c>
      <c r="C191" s="6" t="s">
        <v>158</v>
      </c>
      <c r="D191" s="39">
        <v>0.5</v>
      </c>
      <c r="E191" s="39">
        <v>0</v>
      </c>
      <c r="F191" s="39">
        <v>0.16666666666666599</v>
      </c>
      <c r="G191" s="39">
        <v>1.5E-3</v>
      </c>
      <c r="H191" s="39">
        <v>1</v>
      </c>
      <c r="I191" s="39">
        <v>1</v>
      </c>
      <c r="J191" s="16">
        <f t="shared" si="2"/>
        <v>0.35454166666666653</v>
      </c>
    </row>
    <row r="192" spans="1:10" x14ac:dyDescent="0.25">
      <c r="A192" s="6" t="s">
        <v>212</v>
      </c>
      <c r="B192">
        <v>700</v>
      </c>
      <c r="C192" s="6" t="s">
        <v>159</v>
      </c>
      <c r="D192" s="39">
        <v>0.46081504702194298</v>
      </c>
      <c r="E192" s="39">
        <v>0.410071942446043</v>
      </c>
      <c r="F192" s="39">
        <v>0.29752066115702402</v>
      </c>
      <c r="G192" s="39">
        <v>0.23795180722891501</v>
      </c>
      <c r="H192" s="39">
        <v>0.15454545454545399</v>
      </c>
      <c r="I192" s="39">
        <v>0.19354838709677399</v>
      </c>
      <c r="J192" s="16">
        <f t="shared" si="2"/>
        <v>0.28624072098526154</v>
      </c>
    </row>
    <row r="193" spans="1:10" x14ac:dyDescent="0.25">
      <c r="A193" t="s">
        <v>206</v>
      </c>
      <c r="B193">
        <v>701</v>
      </c>
      <c r="C193" t="s">
        <v>160</v>
      </c>
      <c r="D193" s="36">
        <v>0.04</v>
      </c>
      <c r="E193" s="36">
        <v>0</v>
      </c>
      <c r="F193" s="37">
        <v>0</v>
      </c>
      <c r="G193" s="37">
        <v>0</v>
      </c>
      <c r="H193" s="36">
        <v>0</v>
      </c>
      <c r="I193" s="36">
        <v>0</v>
      </c>
      <c r="J193" s="13">
        <f t="shared" si="2"/>
        <v>5.0000000000000001E-3</v>
      </c>
    </row>
    <row r="194" spans="1:10" x14ac:dyDescent="0.25">
      <c r="A194" t="s">
        <v>249</v>
      </c>
      <c r="B194">
        <v>703</v>
      </c>
      <c r="C194" t="s">
        <v>161</v>
      </c>
      <c r="D194" s="36">
        <v>5.13698630136986E-2</v>
      </c>
      <c r="E194" s="36">
        <v>1.00671140939597E-2</v>
      </c>
      <c r="F194" s="37">
        <v>5.5865921787709499E-3</v>
      </c>
      <c r="G194" s="37">
        <v>2.0833333333333298E-3</v>
      </c>
      <c r="H194" s="36">
        <v>0</v>
      </c>
      <c r="I194" s="36">
        <v>0</v>
      </c>
      <c r="J194" s="13">
        <f t="shared" ref="J194:J239" si="3">0.25*AVERAGE(D194:E194)+0.5*AVERAGE(F194:G194)+0.25*AVERAGE(H194:I194)</f>
        <v>9.5971035164833587E-3</v>
      </c>
    </row>
    <row r="195" spans="1:10" x14ac:dyDescent="0.25">
      <c r="A195" s="4" t="s">
        <v>250</v>
      </c>
      <c r="B195">
        <v>704</v>
      </c>
      <c r="C195" s="4" t="s">
        <v>244</v>
      </c>
      <c r="D195" s="38">
        <v>0.65185185185185102</v>
      </c>
      <c r="E195" s="38">
        <v>0.65986394557823103</v>
      </c>
      <c r="F195" s="38">
        <v>0.66968325791855199</v>
      </c>
      <c r="G195" s="38">
        <v>0.71929824561403499</v>
      </c>
      <c r="H195" s="38">
        <v>0.82291666666666596</v>
      </c>
      <c r="I195" s="38">
        <v>0.73913043478260798</v>
      </c>
      <c r="J195" s="15">
        <f t="shared" si="3"/>
        <v>0.70646573824306613</v>
      </c>
    </row>
    <row r="196" spans="1:10" x14ac:dyDescent="0.25">
      <c r="A196" t="s">
        <v>212</v>
      </c>
      <c r="B196">
        <v>706</v>
      </c>
      <c r="C196" t="s">
        <v>162</v>
      </c>
      <c r="D196" s="36">
        <v>0.45768025078369901</v>
      </c>
      <c r="E196" s="36">
        <v>0.45683453237409999</v>
      </c>
      <c r="F196" s="37">
        <v>0.23140495867768501</v>
      </c>
      <c r="G196" s="37">
        <v>8.1325301204819206E-2</v>
      </c>
      <c r="H196" s="36">
        <v>0</v>
      </c>
      <c r="I196" s="36">
        <v>2.1505376344085999E-2</v>
      </c>
      <c r="J196" s="13">
        <f t="shared" si="3"/>
        <v>0.19518508490836167</v>
      </c>
    </row>
    <row r="197" spans="1:10" x14ac:dyDescent="0.25">
      <c r="A197" t="s">
        <v>246</v>
      </c>
      <c r="B197">
        <v>707</v>
      </c>
      <c r="C197" t="s">
        <v>163</v>
      </c>
      <c r="D197" s="36">
        <v>2.6041666666666598E-2</v>
      </c>
      <c r="E197" s="36">
        <v>1.6129032258064498E-2</v>
      </c>
      <c r="F197" s="37">
        <v>0</v>
      </c>
      <c r="G197" s="37">
        <v>0</v>
      </c>
      <c r="H197" s="36">
        <v>0</v>
      </c>
      <c r="I197" s="36">
        <v>0</v>
      </c>
      <c r="J197" s="13">
        <f t="shared" si="3"/>
        <v>5.2713373655913871E-3</v>
      </c>
    </row>
    <row r="198" spans="1:10" x14ac:dyDescent="0.25">
      <c r="A198" t="s">
        <v>246</v>
      </c>
      <c r="B198">
        <v>710</v>
      </c>
      <c r="C198" t="s">
        <v>164</v>
      </c>
      <c r="D198" s="36">
        <v>6.25E-2</v>
      </c>
      <c r="E198" s="36">
        <v>3.2258064516128997E-2</v>
      </c>
      <c r="F198" s="37">
        <v>4.2553191489361703E-3</v>
      </c>
      <c r="G198" s="37">
        <v>0</v>
      </c>
      <c r="H198" s="36">
        <v>0</v>
      </c>
      <c r="I198" s="36">
        <v>0</v>
      </c>
      <c r="J198" s="13">
        <f t="shared" si="3"/>
        <v>1.2908587851750168E-2</v>
      </c>
    </row>
    <row r="199" spans="1:10" x14ac:dyDescent="0.25">
      <c r="A199" s="4" t="s">
        <v>212</v>
      </c>
      <c r="B199">
        <v>717</v>
      </c>
      <c r="C199" s="4" t="s">
        <v>165</v>
      </c>
      <c r="D199" s="38">
        <v>0.52664576802507801</v>
      </c>
      <c r="E199" s="38">
        <v>0.5</v>
      </c>
      <c r="F199" s="38">
        <v>0.56198347107437996</v>
      </c>
      <c r="G199" s="38">
        <v>0.52409638554216798</v>
      </c>
      <c r="H199" s="38">
        <v>0.57272727272727197</v>
      </c>
      <c r="I199" s="38">
        <v>0.44086021505376299</v>
      </c>
      <c r="J199" s="15">
        <f t="shared" si="3"/>
        <v>0.52654912112990115</v>
      </c>
    </row>
    <row r="200" spans="1:10" x14ac:dyDescent="0.25">
      <c r="A200" t="s">
        <v>206</v>
      </c>
      <c r="B200">
        <v>718</v>
      </c>
      <c r="C200" t="s">
        <v>166</v>
      </c>
      <c r="D200" s="36">
        <v>0.12</v>
      </c>
      <c r="E200" s="36">
        <v>0.105263157894736</v>
      </c>
      <c r="F200" s="37">
        <v>1.5E-3</v>
      </c>
      <c r="G200" s="37">
        <v>0</v>
      </c>
      <c r="H200" s="36">
        <v>0</v>
      </c>
      <c r="I200" s="36">
        <v>0</v>
      </c>
      <c r="J200" s="13">
        <f t="shared" si="3"/>
        <v>2.8532894736842E-2</v>
      </c>
    </row>
    <row r="201" spans="1:10" x14ac:dyDescent="0.25">
      <c r="A201" s="6" t="s">
        <v>246</v>
      </c>
      <c r="B201">
        <v>721</v>
      </c>
      <c r="C201" s="6" t="s">
        <v>167</v>
      </c>
      <c r="D201" s="39">
        <v>0.5</v>
      </c>
      <c r="E201" s="39">
        <v>0.41532258064516098</v>
      </c>
      <c r="F201" s="39">
        <v>0.42978723404255298</v>
      </c>
      <c r="G201" s="39">
        <v>0.41237113402061798</v>
      </c>
      <c r="H201" s="39">
        <v>0.485436893203883</v>
      </c>
      <c r="I201" s="39">
        <v>0.43283582089552203</v>
      </c>
      <c r="J201" s="16">
        <f t="shared" si="3"/>
        <v>0.4397390038588635</v>
      </c>
    </row>
    <row r="202" spans="1:10" x14ac:dyDescent="0.25">
      <c r="A202" s="6" t="s">
        <v>212</v>
      </c>
      <c r="B202">
        <v>722</v>
      </c>
      <c r="C202" s="6" t="s">
        <v>168</v>
      </c>
      <c r="D202" s="39">
        <v>0.44827586206896503</v>
      </c>
      <c r="E202" s="39">
        <v>0.5</v>
      </c>
      <c r="F202" s="39">
        <v>0.44214876033057798</v>
      </c>
      <c r="G202" s="39">
        <v>0.44578313253011997</v>
      </c>
      <c r="H202" s="39">
        <v>0.41818181818181799</v>
      </c>
      <c r="I202" s="39">
        <v>0.31182795698924698</v>
      </c>
      <c r="J202" s="16">
        <f t="shared" si="3"/>
        <v>0.43176867787017825</v>
      </c>
    </row>
    <row r="203" spans="1:10" x14ac:dyDescent="0.25">
      <c r="A203" t="s">
        <v>251</v>
      </c>
      <c r="B203">
        <v>725</v>
      </c>
      <c r="C203" t="s">
        <v>169</v>
      </c>
      <c r="D203" s="36">
        <v>0</v>
      </c>
      <c r="E203" s="36">
        <v>0</v>
      </c>
      <c r="F203" s="37">
        <v>0</v>
      </c>
      <c r="G203" s="37">
        <v>0</v>
      </c>
      <c r="H203" s="36">
        <v>1</v>
      </c>
      <c r="I203" s="36">
        <v>0</v>
      </c>
      <c r="J203" s="13">
        <f t="shared" si="3"/>
        <v>0.125</v>
      </c>
    </row>
    <row r="204" spans="1:10" x14ac:dyDescent="0.25">
      <c r="A204" t="s">
        <v>246</v>
      </c>
      <c r="B204">
        <v>726</v>
      </c>
      <c r="C204" t="s">
        <v>170</v>
      </c>
      <c r="D204" s="36">
        <v>0.35416666666666602</v>
      </c>
      <c r="E204" s="36">
        <v>0.18548387096774099</v>
      </c>
      <c r="F204" s="37">
        <v>8.5106382978723402E-2</v>
      </c>
      <c r="G204" s="37">
        <v>1.71821305841924E-2</v>
      </c>
      <c r="H204" s="36">
        <v>9.7087378640776604E-3</v>
      </c>
      <c r="I204" s="36">
        <v>0</v>
      </c>
      <c r="J204" s="13">
        <f t="shared" si="3"/>
        <v>9.4242037828039527E-2</v>
      </c>
    </row>
    <row r="205" spans="1:10" x14ac:dyDescent="0.25">
      <c r="A205" s="4" t="s">
        <v>289</v>
      </c>
      <c r="B205">
        <v>727</v>
      </c>
      <c r="C205" s="4" t="s">
        <v>171</v>
      </c>
      <c r="D205" s="38">
        <v>0.506493506493506</v>
      </c>
      <c r="E205" s="38">
        <v>0.71428571428571397</v>
      </c>
      <c r="F205" s="38">
        <v>0.632911392405063</v>
      </c>
      <c r="G205" s="38">
        <v>0.68292682926829196</v>
      </c>
      <c r="H205" s="38">
        <v>0.77551020408163196</v>
      </c>
      <c r="I205" s="38">
        <v>0.79166666666666596</v>
      </c>
      <c r="J205" s="15">
        <f t="shared" si="3"/>
        <v>0.67745406685927856</v>
      </c>
    </row>
    <row r="206" spans="1:10" x14ac:dyDescent="0.25">
      <c r="A206" s="4" t="s">
        <v>206</v>
      </c>
      <c r="B206">
        <v>733</v>
      </c>
      <c r="C206" s="4" t="s">
        <v>172</v>
      </c>
      <c r="D206" s="38">
        <v>0.56000000000000005</v>
      </c>
      <c r="E206" s="38">
        <v>0.57894736842105199</v>
      </c>
      <c r="F206" s="38">
        <v>0.61904761904761896</v>
      </c>
      <c r="G206" s="38">
        <v>0.72</v>
      </c>
      <c r="H206" s="38">
        <v>0.76470588235294101</v>
      </c>
      <c r="I206" s="38">
        <v>0.85</v>
      </c>
      <c r="J206" s="15">
        <f t="shared" si="3"/>
        <v>0.67896856110865378</v>
      </c>
    </row>
    <row r="207" spans="1:10" x14ac:dyDescent="0.25">
      <c r="A207" s="6" t="s">
        <v>287</v>
      </c>
      <c r="B207">
        <v>734</v>
      </c>
      <c r="C207" s="6" t="s">
        <v>173</v>
      </c>
      <c r="D207" s="39">
        <v>0.484375</v>
      </c>
      <c r="E207" s="39">
        <v>0.58823529411764697</v>
      </c>
      <c r="F207" s="39">
        <v>0.49122807017543801</v>
      </c>
      <c r="G207" s="39">
        <v>0.393442622950819</v>
      </c>
      <c r="H207" s="39">
        <v>0.49382716049382702</v>
      </c>
      <c r="I207" s="39">
        <v>0.41509433962264097</v>
      </c>
      <c r="J207" s="16">
        <f t="shared" si="3"/>
        <v>0.46885914756082864</v>
      </c>
    </row>
    <row r="208" spans="1:10" x14ac:dyDescent="0.25">
      <c r="A208" s="4" t="s">
        <v>212</v>
      </c>
      <c r="B208">
        <v>735</v>
      </c>
      <c r="C208" s="4" t="s">
        <v>174</v>
      </c>
      <c r="D208" s="38">
        <v>0.58934169278996795</v>
      </c>
      <c r="E208" s="38">
        <v>0.58992805755395605</v>
      </c>
      <c r="F208" s="38">
        <v>0.52892561983470998</v>
      </c>
      <c r="G208" s="38">
        <v>0.48795180722891501</v>
      </c>
      <c r="H208" s="38">
        <v>0.53636363636363604</v>
      </c>
      <c r="I208" s="38">
        <v>0.52688172043010695</v>
      </c>
      <c r="J208" s="15">
        <f t="shared" si="3"/>
        <v>0.53453374515811458</v>
      </c>
    </row>
    <row r="209" spans="1:10" x14ac:dyDescent="0.25">
      <c r="A209" s="6" t="s">
        <v>289</v>
      </c>
      <c r="B209">
        <v>738</v>
      </c>
      <c r="C209" s="6" t="s">
        <v>175</v>
      </c>
      <c r="D209" s="39">
        <v>0.246753246753246</v>
      </c>
      <c r="E209" s="39">
        <v>0.476190476190476</v>
      </c>
      <c r="F209" s="39">
        <v>0.531645569620253</v>
      </c>
      <c r="G209" s="39">
        <v>0.37804878048780399</v>
      </c>
      <c r="H209" s="39">
        <v>0.42857142857142799</v>
      </c>
      <c r="I209" s="39">
        <v>0.29166666666666602</v>
      </c>
      <c r="J209" s="16">
        <f t="shared" si="3"/>
        <v>0.40782131479974126</v>
      </c>
    </row>
    <row r="210" spans="1:10" x14ac:dyDescent="0.25">
      <c r="A210" t="s">
        <v>287</v>
      </c>
      <c r="B210">
        <v>740</v>
      </c>
      <c r="C210" t="s">
        <v>245</v>
      </c>
      <c r="D210" s="36">
        <v>6.25E-2</v>
      </c>
      <c r="E210" s="36">
        <v>8.8235294117646995E-2</v>
      </c>
      <c r="F210" s="37">
        <v>0.20175438596491199</v>
      </c>
      <c r="G210" s="37">
        <v>0.25683060109289602</v>
      </c>
      <c r="H210" s="36">
        <v>0.22222222222222199</v>
      </c>
      <c r="I210" s="36">
        <v>0.18867924528301799</v>
      </c>
      <c r="J210" s="13">
        <f t="shared" si="3"/>
        <v>0.18485084196731288</v>
      </c>
    </row>
    <row r="211" spans="1:10" x14ac:dyDescent="0.25">
      <c r="A211" s="4" t="s">
        <v>246</v>
      </c>
      <c r="B211">
        <v>744</v>
      </c>
      <c r="C211" s="4" t="s">
        <v>176</v>
      </c>
      <c r="D211" s="38">
        <v>0.61458333333333304</v>
      </c>
      <c r="E211" s="38">
        <v>0.57661290322580605</v>
      </c>
      <c r="F211" s="38">
        <v>0.57872340425531899</v>
      </c>
      <c r="G211" s="38">
        <v>0.57044673539518898</v>
      </c>
      <c r="H211" s="38">
        <v>0.63106796116504804</v>
      </c>
      <c r="I211" s="38">
        <v>0.61194029850746201</v>
      </c>
      <c r="J211" s="15">
        <f t="shared" si="3"/>
        <v>0.59156809694158308</v>
      </c>
    </row>
    <row r="212" spans="1:10" x14ac:dyDescent="0.25">
      <c r="A212" s="6" t="s">
        <v>246</v>
      </c>
      <c r="B212">
        <v>745</v>
      </c>
      <c r="C212" s="6" t="s">
        <v>177</v>
      </c>
      <c r="D212" s="39">
        <v>0.41666666666666602</v>
      </c>
      <c r="E212" s="39">
        <v>0.38306451612903197</v>
      </c>
      <c r="F212" s="39">
        <v>0.35744680851063798</v>
      </c>
      <c r="G212" s="39">
        <v>0.34364261168384802</v>
      </c>
      <c r="H212" s="39">
        <v>0.50485436893203794</v>
      </c>
      <c r="I212" s="39">
        <v>0.56716417910447703</v>
      </c>
      <c r="J212" s="16">
        <f t="shared" si="3"/>
        <v>0.40924107140264809</v>
      </c>
    </row>
    <row r="213" spans="1:10" x14ac:dyDescent="0.25">
      <c r="A213" t="s">
        <v>252</v>
      </c>
      <c r="B213">
        <v>748</v>
      </c>
      <c r="C213" t="s">
        <v>227</v>
      </c>
      <c r="D213" s="36">
        <v>0</v>
      </c>
      <c r="E213" s="36">
        <v>0</v>
      </c>
      <c r="F213" s="37">
        <v>1.9607843137254902E-2</v>
      </c>
      <c r="G213" s="37">
        <v>0.06</v>
      </c>
      <c r="H213" s="36">
        <v>0</v>
      </c>
      <c r="I213" s="36">
        <v>0</v>
      </c>
      <c r="J213" s="13">
        <f t="shared" si="3"/>
        <v>1.9901960784313725E-2</v>
      </c>
    </row>
    <row r="214" spans="1:10" x14ac:dyDescent="0.25">
      <c r="A214" t="s">
        <v>246</v>
      </c>
      <c r="B214">
        <v>749</v>
      </c>
      <c r="C214" t="s">
        <v>178</v>
      </c>
      <c r="D214" s="36">
        <v>4.6875E-2</v>
      </c>
      <c r="E214" s="36">
        <v>0.125</v>
      </c>
      <c r="F214" s="37">
        <v>2.1276595744680799E-2</v>
      </c>
      <c r="G214" s="37">
        <v>1.37457044673539E-2</v>
      </c>
      <c r="H214" s="36">
        <v>1.5E-3</v>
      </c>
      <c r="I214" s="36">
        <v>0</v>
      </c>
      <c r="J214" s="13">
        <f t="shared" si="3"/>
        <v>3.0427450053008676E-2</v>
      </c>
    </row>
    <row r="215" spans="1:10" x14ac:dyDescent="0.25">
      <c r="A215" s="4" t="s">
        <v>289</v>
      </c>
      <c r="B215">
        <v>750</v>
      </c>
      <c r="C215" s="4" t="s">
        <v>179</v>
      </c>
      <c r="D215" s="38">
        <v>0.45454545454545398</v>
      </c>
      <c r="E215" s="38">
        <v>0.66666666666666596</v>
      </c>
      <c r="F215" s="38">
        <v>0.569620253164557</v>
      </c>
      <c r="G215" s="38">
        <v>0.57317073170731703</v>
      </c>
      <c r="H215" s="38">
        <v>0.55102040816326503</v>
      </c>
      <c r="I215" s="38">
        <v>0.58333333333333304</v>
      </c>
      <c r="J215" s="15">
        <f t="shared" si="3"/>
        <v>0.56764347905655832</v>
      </c>
    </row>
    <row r="216" spans="1:10" x14ac:dyDescent="0.25">
      <c r="A216" s="6" t="s">
        <v>212</v>
      </c>
      <c r="B216">
        <v>753</v>
      </c>
      <c r="C216" s="6" t="s">
        <v>180</v>
      </c>
      <c r="D216" s="39">
        <v>3.7617554858934102E-2</v>
      </c>
      <c r="E216" s="39">
        <v>0.16187050359712199</v>
      </c>
      <c r="F216" s="39">
        <v>0.32231404958677601</v>
      </c>
      <c r="G216" s="39">
        <v>0.48192771084337299</v>
      </c>
      <c r="H216" s="39">
        <v>0.58181818181818101</v>
      </c>
      <c r="I216" s="39">
        <v>0.69892473118279497</v>
      </c>
      <c r="J216" s="16">
        <f t="shared" si="3"/>
        <v>0.3860893115396663</v>
      </c>
    </row>
    <row r="217" spans="1:10" x14ac:dyDescent="0.25">
      <c r="A217" t="s">
        <v>246</v>
      </c>
      <c r="B217">
        <v>754</v>
      </c>
      <c r="C217" t="s">
        <v>181</v>
      </c>
      <c r="D217" s="36">
        <v>0.52604166666666596</v>
      </c>
      <c r="E217" s="36">
        <v>0.375</v>
      </c>
      <c r="F217" s="37">
        <v>0.16595744680850999</v>
      </c>
      <c r="G217" s="37">
        <v>3.7800687285223303E-2</v>
      </c>
      <c r="H217" s="36">
        <v>2.9126213592233E-2</v>
      </c>
      <c r="I217" s="36">
        <v>0</v>
      </c>
      <c r="J217" s="13">
        <f t="shared" si="3"/>
        <v>0.16721051855579569</v>
      </c>
    </row>
    <row r="218" spans="1:10" x14ac:dyDescent="0.25">
      <c r="A218" t="s">
        <v>212</v>
      </c>
      <c r="B218">
        <v>755</v>
      </c>
      <c r="C218" t="s">
        <v>182</v>
      </c>
      <c r="D218" s="36">
        <v>2.8213166144200601E-2</v>
      </c>
      <c r="E218" s="36">
        <v>2.5179856115107899E-2</v>
      </c>
      <c r="F218" s="37">
        <v>3.71900826446281E-2</v>
      </c>
      <c r="G218" s="37">
        <v>3.6144578313252997E-2</v>
      </c>
      <c r="H218" s="36">
        <v>7.2727272727272696E-2</v>
      </c>
      <c r="I218" s="36">
        <v>4.3010752688171998E-2</v>
      </c>
      <c r="J218" s="13">
        <f t="shared" si="3"/>
        <v>3.9475046198814423E-2</v>
      </c>
    </row>
    <row r="219" spans="1:10" x14ac:dyDescent="0.25">
      <c r="A219" t="s">
        <v>207</v>
      </c>
      <c r="B219">
        <v>758</v>
      </c>
      <c r="C219" t="s">
        <v>183</v>
      </c>
      <c r="D219" s="36">
        <v>0</v>
      </c>
      <c r="E219" s="36">
        <v>9.0909090909090898E-2</v>
      </c>
      <c r="F219" s="37">
        <v>7.1428571428571397E-2</v>
      </c>
      <c r="G219" s="37">
        <v>0.16666666666666599</v>
      </c>
      <c r="H219" s="36">
        <v>0.44444444444444398</v>
      </c>
      <c r="I219" s="36">
        <v>0</v>
      </c>
      <c r="J219" s="13">
        <f t="shared" si="3"/>
        <v>0.12644300144300119</v>
      </c>
    </row>
    <row r="220" spans="1:10" x14ac:dyDescent="0.25">
      <c r="A220" t="s">
        <v>206</v>
      </c>
      <c r="B220">
        <v>762</v>
      </c>
      <c r="C220" t="s">
        <v>184</v>
      </c>
      <c r="D220" s="36">
        <v>0.08</v>
      </c>
      <c r="E220" s="36">
        <v>5.2631578947368397E-2</v>
      </c>
      <c r="F220" s="37">
        <v>1.5E-3</v>
      </c>
      <c r="G220" s="37">
        <v>0</v>
      </c>
      <c r="H220" s="36">
        <v>0</v>
      </c>
      <c r="I220" s="36">
        <v>0</v>
      </c>
      <c r="J220" s="13">
        <f t="shared" si="3"/>
        <v>1.6953947368421051E-2</v>
      </c>
    </row>
    <row r="221" spans="1:10" x14ac:dyDescent="0.25">
      <c r="A221" t="s">
        <v>206</v>
      </c>
      <c r="B221">
        <v>765</v>
      </c>
      <c r="C221" t="s">
        <v>185</v>
      </c>
      <c r="D221" s="36">
        <v>0.12</v>
      </c>
      <c r="E221" s="36">
        <v>0.105263157894736</v>
      </c>
      <c r="F221" s="37">
        <v>0.14285714285714199</v>
      </c>
      <c r="G221" s="37">
        <v>0.04</v>
      </c>
      <c r="H221" s="36">
        <v>0.29411764705882298</v>
      </c>
      <c r="I221" s="36">
        <v>0.3</v>
      </c>
      <c r="J221" s="13">
        <f t="shared" si="3"/>
        <v>0.14813688633348038</v>
      </c>
    </row>
    <row r="222" spans="1:10" x14ac:dyDescent="0.25">
      <c r="A222" s="6" t="s">
        <v>252</v>
      </c>
      <c r="B222">
        <v>768</v>
      </c>
      <c r="C222" s="6" t="s">
        <v>186</v>
      </c>
      <c r="D222" s="39">
        <v>0.42592592592592499</v>
      </c>
      <c r="E222" s="39">
        <v>0.51111111111111096</v>
      </c>
      <c r="F222" s="39">
        <v>0.41176470588235198</v>
      </c>
      <c r="G222" s="39">
        <v>0.5</v>
      </c>
      <c r="H222" s="39">
        <v>0.46875</v>
      </c>
      <c r="I222" s="39">
        <v>0.54545454545454497</v>
      </c>
      <c r="J222" s="16">
        <f t="shared" si="3"/>
        <v>0.47184637428203557</v>
      </c>
    </row>
    <row r="223" spans="1:10" x14ac:dyDescent="0.25">
      <c r="A223" s="6" t="s">
        <v>246</v>
      </c>
      <c r="B223">
        <v>771</v>
      </c>
      <c r="C223" s="6" t="s">
        <v>187</v>
      </c>
      <c r="D223" s="39">
        <v>0.4375</v>
      </c>
      <c r="E223" s="39">
        <v>0.36290322580645101</v>
      </c>
      <c r="F223" s="39">
        <v>0.36170212765957399</v>
      </c>
      <c r="G223" s="39">
        <v>0.29553264604810903</v>
      </c>
      <c r="H223" s="39">
        <v>0.26213592233009703</v>
      </c>
      <c r="I223" s="39">
        <v>0.29850746268656703</v>
      </c>
      <c r="J223" s="16">
        <f t="shared" si="3"/>
        <v>0.33443951977981018</v>
      </c>
    </row>
    <row r="224" spans="1:10" x14ac:dyDescent="0.25">
      <c r="A224" t="s">
        <v>246</v>
      </c>
      <c r="B224">
        <v>775</v>
      </c>
      <c r="C224" t="s">
        <v>188</v>
      </c>
      <c r="D224" s="36">
        <v>0.25</v>
      </c>
      <c r="E224" s="36">
        <v>0.28629032258064502</v>
      </c>
      <c r="F224" s="37">
        <v>0.25957446808510598</v>
      </c>
      <c r="G224" s="37">
        <v>0.25429553264604798</v>
      </c>
      <c r="H224" s="36">
        <v>0.17475728155339801</v>
      </c>
      <c r="I224" s="36">
        <v>0.17910447761194001</v>
      </c>
      <c r="J224" s="13">
        <f t="shared" si="3"/>
        <v>0.23973651040103638</v>
      </c>
    </row>
    <row r="225" spans="1:10" x14ac:dyDescent="0.25">
      <c r="A225" s="6" t="s">
        <v>206</v>
      </c>
      <c r="B225">
        <v>777</v>
      </c>
      <c r="C225" s="6" t="s">
        <v>189</v>
      </c>
      <c r="D225" s="39">
        <v>0.44</v>
      </c>
      <c r="E225" s="39">
        <v>0.31578947368421001</v>
      </c>
      <c r="F225" s="39">
        <v>0.33333333333333298</v>
      </c>
      <c r="G225" s="39">
        <v>0.24</v>
      </c>
      <c r="H225" s="39">
        <v>0.47058823529411697</v>
      </c>
      <c r="I225" s="39">
        <v>0.3</v>
      </c>
      <c r="J225" s="16">
        <f t="shared" si="3"/>
        <v>0.33413054695562416</v>
      </c>
    </row>
    <row r="226" spans="1:10" x14ac:dyDescent="0.25">
      <c r="A226" t="s">
        <v>252</v>
      </c>
      <c r="B226">
        <v>779</v>
      </c>
      <c r="C226" t="s">
        <v>190</v>
      </c>
      <c r="D226" s="36">
        <v>0.11111111111111099</v>
      </c>
      <c r="E226" s="36">
        <v>0.31111111111111101</v>
      </c>
      <c r="F226" s="37">
        <v>0.17647058823529399</v>
      </c>
      <c r="G226" s="37">
        <v>0.16</v>
      </c>
      <c r="H226" s="36">
        <v>0.15625</v>
      </c>
      <c r="I226" s="36">
        <v>0.22727272727272699</v>
      </c>
      <c r="J226" s="13">
        <f t="shared" si="3"/>
        <v>0.1848357657456921</v>
      </c>
    </row>
    <row r="227" spans="1:10" x14ac:dyDescent="0.25">
      <c r="A227" s="4" t="s">
        <v>212</v>
      </c>
      <c r="B227">
        <v>780</v>
      </c>
      <c r="C227" s="4" t="s">
        <v>191</v>
      </c>
      <c r="D227" s="38">
        <v>0.58934169278996795</v>
      </c>
      <c r="E227" s="38">
        <v>0.58992805755395605</v>
      </c>
      <c r="F227" s="38">
        <v>0.53719008264462798</v>
      </c>
      <c r="G227" s="38">
        <v>0.52409638554216798</v>
      </c>
      <c r="H227" s="38">
        <v>0.57272727272727197</v>
      </c>
      <c r="I227" s="38">
        <v>0.494623655913978</v>
      </c>
      <c r="J227" s="15">
        <f t="shared" si="3"/>
        <v>0.54614920191984573</v>
      </c>
    </row>
    <row r="228" spans="1:10" x14ac:dyDescent="0.25">
      <c r="A228" t="s">
        <v>212</v>
      </c>
      <c r="B228">
        <v>786</v>
      </c>
      <c r="C228" t="s">
        <v>192</v>
      </c>
      <c r="D228" s="36">
        <v>0.15987460815047</v>
      </c>
      <c r="E228" s="36">
        <v>0.16906474820143799</v>
      </c>
      <c r="F228" s="37">
        <v>0.15289256198347101</v>
      </c>
      <c r="G228" s="37">
        <v>0.156626506024096</v>
      </c>
      <c r="H228" s="36">
        <v>0.2</v>
      </c>
      <c r="I228" s="36">
        <v>8.6021505376343996E-2</v>
      </c>
      <c r="J228" s="13">
        <f t="shared" si="3"/>
        <v>0.15424987471792326</v>
      </c>
    </row>
    <row r="229" spans="1:10" x14ac:dyDescent="0.25">
      <c r="A229" s="4" t="s">
        <v>207</v>
      </c>
      <c r="B229">
        <v>793</v>
      </c>
      <c r="C229" s="4" t="s">
        <v>193</v>
      </c>
      <c r="D229" s="38">
        <v>0.79166666666666596</v>
      </c>
      <c r="E229" s="38">
        <v>0.90909090909090895</v>
      </c>
      <c r="F229" s="38">
        <v>0.5</v>
      </c>
      <c r="G229" s="38">
        <v>0.83333333333333304</v>
      </c>
      <c r="H229" s="38">
        <v>0.77777777777777701</v>
      </c>
      <c r="I229" s="38">
        <v>0.5</v>
      </c>
      <c r="J229" s="15">
        <f t="shared" si="3"/>
        <v>0.70565025252525215</v>
      </c>
    </row>
    <row r="230" spans="1:10" x14ac:dyDescent="0.25">
      <c r="A230" t="s">
        <v>246</v>
      </c>
      <c r="B230">
        <v>795</v>
      </c>
      <c r="C230" t="s">
        <v>194</v>
      </c>
      <c r="D230" s="36">
        <v>5.2083333333333301E-2</v>
      </c>
      <c r="E230" s="36">
        <v>2.4193548387096701E-2</v>
      </c>
      <c r="F230" s="37">
        <v>4.2553191489361703E-3</v>
      </c>
      <c r="G230" s="37">
        <v>0</v>
      </c>
      <c r="H230" s="36">
        <v>0</v>
      </c>
      <c r="I230" s="36">
        <v>0</v>
      </c>
      <c r="J230" s="13">
        <f t="shared" si="3"/>
        <v>1.0598440002287792E-2</v>
      </c>
    </row>
    <row r="231" spans="1:10" x14ac:dyDescent="0.25">
      <c r="A231" t="s">
        <v>289</v>
      </c>
      <c r="B231">
        <v>799</v>
      </c>
      <c r="C231" t="s">
        <v>228</v>
      </c>
      <c r="D231" s="36">
        <v>0.103896103896103</v>
      </c>
      <c r="E231" s="36">
        <v>6.3492063492063405E-2</v>
      </c>
      <c r="F231" s="37">
        <v>2.53164556962025E-2</v>
      </c>
      <c r="G231" s="37">
        <v>3.65853658536585E-2</v>
      </c>
      <c r="H231" s="36">
        <v>4.08163265306122E-2</v>
      </c>
      <c r="I231" s="36">
        <v>0</v>
      </c>
      <c r="J231" s="13">
        <f t="shared" si="3"/>
        <v>4.1501017127312578E-2</v>
      </c>
    </row>
    <row r="232" spans="1:10" x14ac:dyDescent="0.25">
      <c r="A232" t="s">
        <v>246</v>
      </c>
      <c r="B232">
        <v>802</v>
      </c>
      <c r="C232" t="s">
        <v>195</v>
      </c>
      <c r="D232" s="36">
        <v>0.47916666666666602</v>
      </c>
      <c r="E232" s="36">
        <v>0.29838709677419301</v>
      </c>
      <c r="F232" s="37">
        <v>0.33191489361702098</v>
      </c>
      <c r="G232" s="37">
        <v>0.15463917525773099</v>
      </c>
      <c r="H232" s="36">
        <v>7.7669902912621297E-2</v>
      </c>
      <c r="I232" s="36">
        <v>0</v>
      </c>
      <c r="J232" s="13">
        <f t="shared" si="3"/>
        <v>0.22854147551287302</v>
      </c>
    </row>
    <row r="233" spans="1:10" x14ac:dyDescent="0.25">
      <c r="A233" s="4" t="s">
        <v>212</v>
      </c>
      <c r="B233">
        <v>803</v>
      </c>
      <c r="C233" s="4" t="s">
        <v>196</v>
      </c>
      <c r="D233" s="38">
        <v>0.66457680250783702</v>
      </c>
      <c r="E233" s="38">
        <v>0.71582733812949595</v>
      </c>
      <c r="F233" s="38">
        <v>0.64462809917355302</v>
      </c>
      <c r="G233" s="38">
        <v>0.58433734939758997</v>
      </c>
      <c r="H233" s="38">
        <v>0.56363636363636305</v>
      </c>
      <c r="I233" s="38">
        <v>0.63440860215053696</v>
      </c>
      <c r="J233" s="15">
        <f t="shared" si="3"/>
        <v>0.62954750044581487</v>
      </c>
    </row>
    <row r="234" spans="1:10" x14ac:dyDescent="0.25">
      <c r="A234" t="s">
        <v>206</v>
      </c>
      <c r="B234">
        <v>805</v>
      </c>
      <c r="C234" t="s">
        <v>197</v>
      </c>
      <c r="D234" s="36">
        <v>0.04</v>
      </c>
      <c r="E234" s="36">
        <v>0</v>
      </c>
      <c r="F234" s="37">
        <v>0</v>
      </c>
      <c r="G234" s="37">
        <v>0.04</v>
      </c>
      <c r="H234" s="36">
        <v>0</v>
      </c>
      <c r="I234" s="36">
        <v>0</v>
      </c>
      <c r="J234" s="13">
        <f t="shared" si="3"/>
        <v>1.4999999999999999E-2</v>
      </c>
    </row>
    <row r="235" spans="1:10" x14ac:dyDescent="0.25">
      <c r="A235" s="4" t="s">
        <v>252</v>
      </c>
      <c r="B235">
        <v>809</v>
      </c>
      <c r="C235" s="4" t="s">
        <v>198</v>
      </c>
      <c r="D235" s="38">
        <v>0.70370370370370305</v>
      </c>
      <c r="E235" s="38">
        <v>0.6</v>
      </c>
      <c r="F235" s="38">
        <v>0.58823529411764697</v>
      </c>
      <c r="G235" s="38">
        <v>0.56000000000000005</v>
      </c>
      <c r="H235" s="38">
        <v>0.53125</v>
      </c>
      <c r="I235" s="38">
        <v>0.63636363636363602</v>
      </c>
      <c r="J235" s="15">
        <f t="shared" si="3"/>
        <v>0.59597349103782915</v>
      </c>
    </row>
    <row r="236" spans="1:10" x14ac:dyDescent="0.25">
      <c r="A236" s="4" t="s">
        <v>252</v>
      </c>
      <c r="B236" s="4"/>
      <c r="C236" s="4" t="s">
        <v>124</v>
      </c>
      <c r="D236" s="38">
        <v>0.87037037037037002</v>
      </c>
      <c r="E236" s="38">
        <v>0.82222222222222197</v>
      </c>
      <c r="F236" s="38">
        <v>0.90196078431372495</v>
      </c>
      <c r="G236" s="38">
        <v>0.88</v>
      </c>
      <c r="H236" s="38">
        <v>0.84375</v>
      </c>
      <c r="I236" s="38">
        <v>0.95454545454545403</v>
      </c>
      <c r="J236" s="15">
        <f t="shared" si="3"/>
        <v>0.881851201970687</v>
      </c>
    </row>
    <row r="237" spans="1:10" x14ac:dyDescent="0.25">
      <c r="A237" s="4" t="s">
        <v>207</v>
      </c>
      <c r="B237" s="4"/>
      <c r="C237" s="4" t="s">
        <v>42</v>
      </c>
      <c r="D237" s="38">
        <v>0.83333333333333304</v>
      </c>
      <c r="E237" s="38">
        <v>0.90909090909090895</v>
      </c>
      <c r="F237" s="38">
        <v>0.57142857142857095</v>
      </c>
      <c r="G237" s="38">
        <v>1</v>
      </c>
      <c r="H237" s="38">
        <v>1</v>
      </c>
      <c r="I237" s="38">
        <v>1</v>
      </c>
      <c r="J237" s="15">
        <f t="shared" si="3"/>
        <v>0.86066017316017296</v>
      </c>
    </row>
    <row r="238" spans="1:10" x14ac:dyDescent="0.25">
      <c r="A238" s="4" t="s">
        <v>252</v>
      </c>
      <c r="B238" s="4"/>
      <c r="C238" s="4" t="s">
        <v>69</v>
      </c>
      <c r="D238" s="38">
        <v>0.81481481481481399</v>
      </c>
      <c r="E238" s="38">
        <v>0.82222222222222197</v>
      </c>
      <c r="F238" s="38">
        <v>0.80392156862745101</v>
      </c>
      <c r="G238" s="38">
        <v>0.76</v>
      </c>
      <c r="H238" s="38">
        <v>0.71875</v>
      </c>
      <c r="I238" s="38">
        <v>0.81818181818181801</v>
      </c>
      <c r="J238" s="15">
        <f t="shared" si="3"/>
        <v>0.78772649905921943</v>
      </c>
    </row>
    <row r="239" spans="1:10" x14ac:dyDescent="0.25">
      <c r="A239" s="4" t="s">
        <v>206</v>
      </c>
      <c r="B239" s="4"/>
      <c r="C239" s="4" t="s">
        <v>90</v>
      </c>
      <c r="D239" s="38">
        <v>0.84</v>
      </c>
      <c r="E239" s="38">
        <v>0.73684210526315697</v>
      </c>
      <c r="F239" s="38">
        <v>0.71428571428571397</v>
      </c>
      <c r="G239" s="38">
        <v>0.68</v>
      </c>
      <c r="H239" s="38">
        <v>0.82352941176470495</v>
      </c>
      <c r="I239" s="38">
        <v>0.95</v>
      </c>
      <c r="J239" s="15">
        <f t="shared" si="3"/>
        <v>0.76736786819991132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0"/>
  <sheetViews>
    <sheetView workbookViewId="0">
      <pane ySplit="1" topLeftCell="A2" activePane="bottomLeft" state="frozen"/>
      <selection pane="bottomLeft" activeCell="E12" sqref="E12"/>
    </sheetView>
  </sheetViews>
  <sheetFormatPr defaultRowHeight="15" x14ac:dyDescent="0.25"/>
  <cols>
    <col min="1" max="1" width="41" style="8" customWidth="1"/>
  </cols>
  <sheetData>
    <row r="1" spans="1:2" x14ac:dyDescent="0.25">
      <c r="A1" s="8" t="s">
        <v>205</v>
      </c>
      <c r="B1" s="1" t="s">
        <v>262</v>
      </c>
    </row>
    <row r="2" spans="1:2" x14ac:dyDescent="0.25">
      <c r="A2" s="8" t="s">
        <v>20</v>
      </c>
      <c r="B2">
        <v>9</v>
      </c>
    </row>
    <row r="3" spans="1:2" x14ac:dyDescent="0.25">
      <c r="A3" s="8" t="s">
        <v>179</v>
      </c>
      <c r="B3">
        <v>8</v>
      </c>
    </row>
    <row r="4" spans="1:2" x14ac:dyDescent="0.25">
      <c r="A4" s="8" t="s">
        <v>64</v>
      </c>
      <c r="B4">
        <v>6</v>
      </c>
    </row>
    <row r="5" spans="1:2" x14ac:dyDescent="0.25">
      <c r="A5" s="8" t="s">
        <v>106</v>
      </c>
      <c r="B5">
        <v>6</v>
      </c>
    </row>
    <row r="6" spans="1:2" x14ac:dyDescent="0.25">
      <c r="A6" s="8" t="s">
        <v>193</v>
      </c>
      <c r="B6">
        <v>6</v>
      </c>
    </row>
    <row r="7" spans="1:2" x14ac:dyDescent="0.25">
      <c r="A7" s="8" t="s">
        <v>118</v>
      </c>
      <c r="B7">
        <v>6</v>
      </c>
    </row>
    <row r="8" spans="1:2" x14ac:dyDescent="0.25">
      <c r="A8" s="8" t="s">
        <v>68</v>
      </c>
      <c r="B8">
        <v>5</v>
      </c>
    </row>
    <row r="9" spans="1:2" x14ac:dyDescent="0.25">
      <c r="A9" s="8" t="s">
        <v>131</v>
      </c>
      <c r="B9">
        <v>5</v>
      </c>
    </row>
    <row r="10" spans="1:2" x14ac:dyDescent="0.25">
      <c r="A10" s="8" t="s">
        <v>58</v>
      </c>
      <c r="B10">
        <v>5</v>
      </c>
    </row>
    <row r="11" spans="1:2" x14ac:dyDescent="0.25">
      <c r="A11" s="8" t="s">
        <v>91</v>
      </c>
      <c r="B11">
        <v>5</v>
      </c>
    </row>
    <row r="12" spans="1:2" x14ac:dyDescent="0.25">
      <c r="A12" s="8" t="s">
        <v>6</v>
      </c>
      <c r="B12">
        <v>5</v>
      </c>
    </row>
    <row r="13" spans="1:2" x14ac:dyDescent="0.25">
      <c r="A13" s="8" t="s">
        <v>122</v>
      </c>
      <c r="B13">
        <v>5</v>
      </c>
    </row>
    <row r="14" spans="1:2" x14ac:dyDescent="0.25">
      <c r="A14" s="8" t="s">
        <v>43</v>
      </c>
      <c r="B14">
        <v>5</v>
      </c>
    </row>
    <row r="15" spans="1:2" x14ac:dyDescent="0.25">
      <c r="A15" s="8" t="s">
        <v>176</v>
      </c>
      <c r="B15">
        <v>5</v>
      </c>
    </row>
    <row r="16" spans="1:2" x14ac:dyDescent="0.25">
      <c r="A16" s="8" t="s">
        <v>102</v>
      </c>
      <c r="B16">
        <v>5</v>
      </c>
    </row>
    <row r="17" spans="1:2" x14ac:dyDescent="0.25">
      <c r="A17" s="8" t="s">
        <v>175</v>
      </c>
      <c r="B17">
        <v>5</v>
      </c>
    </row>
    <row r="18" spans="1:2" x14ac:dyDescent="0.25">
      <c r="A18" s="8" t="s">
        <v>81</v>
      </c>
      <c r="B18">
        <v>5</v>
      </c>
    </row>
    <row r="19" spans="1:2" x14ac:dyDescent="0.25">
      <c r="A19" s="8" t="s">
        <v>42</v>
      </c>
      <c r="B19">
        <v>5</v>
      </c>
    </row>
    <row r="20" spans="1:2" x14ac:dyDescent="0.25">
      <c r="A20" s="8" t="s">
        <v>216</v>
      </c>
      <c r="B20">
        <v>4</v>
      </c>
    </row>
    <row r="21" spans="1:2" x14ac:dyDescent="0.25">
      <c r="A21" s="8" t="s">
        <v>93</v>
      </c>
      <c r="B21">
        <v>4</v>
      </c>
    </row>
    <row r="22" spans="1:2" x14ac:dyDescent="0.25">
      <c r="A22" s="8" t="s">
        <v>124</v>
      </c>
      <c r="B22">
        <v>4</v>
      </c>
    </row>
    <row r="23" spans="1:2" x14ac:dyDescent="0.25">
      <c r="A23" s="8" t="s">
        <v>132</v>
      </c>
      <c r="B23">
        <v>4</v>
      </c>
    </row>
    <row r="24" spans="1:2" x14ac:dyDescent="0.25">
      <c r="A24" s="8" t="s">
        <v>69</v>
      </c>
      <c r="B24">
        <v>4</v>
      </c>
    </row>
    <row r="25" spans="1:2" x14ac:dyDescent="0.25">
      <c r="A25" s="8" t="s">
        <v>173</v>
      </c>
      <c r="B25">
        <v>4</v>
      </c>
    </row>
    <row r="26" spans="1:2" x14ac:dyDescent="0.25">
      <c r="A26" s="8" t="s">
        <v>130</v>
      </c>
      <c r="B26">
        <v>4</v>
      </c>
    </row>
    <row r="27" spans="1:2" x14ac:dyDescent="0.25">
      <c r="A27" s="8" t="s">
        <v>196</v>
      </c>
      <c r="B27">
        <v>4</v>
      </c>
    </row>
    <row r="28" spans="1:2" x14ac:dyDescent="0.25">
      <c r="A28" s="8" t="s">
        <v>74</v>
      </c>
      <c r="B28">
        <v>4</v>
      </c>
    </row>
    <row r="29" spans="1:2" x14ac:dyDescent="0.25">
      <c r="A29" s="8" t="s">
        <v>152</v>
      </c>
      <c r="B29">
        <v>4</v>
      </c>
    </row>
    <row r="30" spans="1:2" x14ac:dyDescent="0.25">
      <c r="A30" s="8" t="s">
        <v>73</v>
      </c>
      <c r="B30">
        <v>3</v>
      </c>
    </row>
    <row r="31" spans="1:2" x14ac:dyDescent="0.25">
      <c r="A31" s="8" t="s">
        <v>92</v>
      </c>
      <c r="B31">
        <v>3</v>
      </c>
    </row>
    <row r="32" spans="1:2" x14ac:dyDescent="0.25">
      <c r="A32" s="8" t="s">
        <v>123</v>
      </c>
      <c r="B32">
        <v>3</v>
      </c>
    </row>
    <row r="33" spans="1:2" x14ac:dyDescent="0.25">
      <c r="A33" s="8" t="s">
        <v>126</v>
      </c>
      <c r="B33">
        <v>3</v>
      </c>
    </row>
    <row r="34" spans="1:2" x14ac:dyDescent="0.25">
      <c r="A34" s="8" t="s">
        <v>148</v>
      </c>
      <c r="B34">
        <v>3</v>
      </c>
    </row>
    <row r="35" spans="1:2" x14ac:dyDescent="0.25">
      <c r="A35" s="8" t="s">
        <v>180</v>
      </c>
      <c r="B35">
        <v>3</v>
      </c>
    </row>
    <row r="36" spans="1:2" x14ac:dyDescent="0.25">
      <c r="A36" s="8" t="s">
        <v>114</v>
      </c>
      <c r="B36">
        <v>3</v>
      </c>
    </row>
    <row r="37" spans="1:2" x14ac:dyDescent="0.25">
      <c r="A37" s="8" t="s">
        <v>61</v>
      </c>
      <c r="B37">
        <v>3</v>
      </c>
    </row>
    <row r="38" spans="1:2" x14ac:dyDescent="0.25">
      <c r="A38" s="8" t="s">
        <v>191</v>
      </c>
      <c r="B38">
        <v>3</v>
      </c>
    </row>
    <row r="39" spans="1:2" x14ac:dyDescent="0.25">
      <c r="A39" s="8" t="s">
        <v>186</v>
      </c>
      <c r="B39">
        <v>3</v>
      </c>
    </row>
    <row r="40" spans="1:2" x14ac:dyDescent="0.25">
      <c r="A40" s="8" t="s">
        <v>100</v>
      </c>
      <c r="B40">
        <v>3</v>
      </c>
    </row>
    <row r="41" spans="1:2" x14ac:dyDescent="0.25">
      <c r="A41" s="8" t="s">
        <v>72</v>
      </c>
      <c r="B41">
        <v>3</v>
      </c>
    </row>
    <row r="42" spans="1:2" x14ac:dyDescent="0.25">
      <c r="A42" s="8" t="s">
        <v>104</v>
      </c>
      <c r="B42">
        <v>3</v>
      </c>
    </row>
    <row r="43" spans="1:2" x14ac:dyDescent="0.25">
      <c r="A43" s="8" t="s">
        <v>138</v>
      </c>
      <c r="B43">
        <v>3</v>
      </c>
    </row>
    <row r="44" spans="1:2" x14ac:dyDescent="0.25">
      <c r="A44" s="8" t="s">
        <v>215</v>
      </c>
      <c r="B44">
        <v>3</v>
      </c>
    </row>
    <row r="45" spans="1:2" x14ac:dyDescent="0.25">
      <c r="A45" s="8" t="s">
        <v>171</v>
      </c>
      <c r="B45">
        <v>3</v>
      </c>
    </row>
    <row r="46" spans="1:2" x14ac:dyDescent="0.25">
      <c r="A46" s="8" t="s">
        <v>90</v>
      </c>
      <c r="B46">
        <v>3</v>
      </c>
    </row>
    <row r="47" spans="1:2" x14ac:dyDescent="0.25">
      <c r="A47" s="8" t="s">
        <v>158</v>
      </c>
      <c r="B47">
        <v>2</v>
      </c>
    </row>
    <row r="48" spans="1:2" x14ac:dyDescent="0.25">
      <c r="A48" s="8" t="s">
        <v>119</v>
      </c>
      <c r="B48">
        <v>2</v>
      </c>
    </row>
    <row r="49" spans="1:2" x14ac:dyDescent="0.25">
      <c r="A49" s="8" t="s">
        <v>167</v>
      </c>
      <c r="B49">
        <v>2</v>
      </c>
    </row>
    <row r="50" spans="1:2" x14ac:dyDescent="0.25">
      <c r="A50" s="8" t="s">
        <v>95</v>
      </c>
      <c r="B50">
        <v>2</v>
      </c>
    </row>
    <row r="51" spans="1:2" x14ac:dyDescent="0.25">
      <c r="A51" s="8" t="s">
        <v>217</v>
      </c>
      <c r="B51">
        <v>2</v>
      </c>
    </row>
    <row r="52" spans="1:2" x14ac:dyDescent="0.25">
      <c r="A52" s="8" t="s">
        <v>226</v>
      </c>
      <c r="B52">
        <v>2</v>
      </c>
    </row>
    <row r="53" spans="1:2" x14ac:dyDescent="0.25">
      <c r="A53" s="8" t="s">
        <v>27</v>
      </c>
      <c r="B53">
        <v>2</v>
      </c>
    </row>
    <row r="54" spans="1:2" x14ac:dyDescent="0.25">
      <c r="A54" s="8" t="s">
        <v>198</v>
      </c>
      <c r="B54">
        <v>2</v>
      </c>
    </row>
    <row r="55" spans="1:2" x14ac:dyDescent="0.25">
      <c r="A55" s="8" t="s">
        <v>140</v>
      </c>
      <c r="B55">
        <v>2</v>
      </c>
    </row>
    <row r="56" spans="1:2" x14ac:dyDescent="0.25">
      <c r="A56" s="8" t="s">
        <v>177</v>
      </c>
      <c r="B56">
        <v>2</v>
      </c>
    </row>
    <row r="57" spans="1:2" x14ac:dyDescent="0.25">
      <c r="A57" s="8" t="s">
        <v>30</v>
      </c>
      <c r="B57">
        <v>2</v>
      </c>
    </row>
    <row r="58" spans="1:2" x14ac:dyDescent="0.25">
      <c r="A58" s="8" t="s">
        <v>165</v>
      </c>
      <c r="B58">
        <v>2</v>
      </c>
    </row>
    <row r="59" spans="1:2" x14ac:dyDescent="0.25">
      <c r="A59" s="8" t="s">
        <v>220</v>
      </c>
      <c r="B59">
        <v>2</v>
      </c>
    </row>
    <row r="60" spans="1:2" x14ac:dyDescent="0.25">
      <c r="A60" s="8" t="s">
        <v>219</v>
      </c>
      <c r="B60">
        <v>2</v>
      </c>
    </row>
    <row r="61" spans="1:2" x14ac:dyDescent="0.25">
      <c r="A61" s="8" t="s">
        <v>174</v>
      </c>
      <c r="B61">
        <v>2</v>
      </c>
    </row>
    <row r="62" spans="1:2" x14ac:dyDescent="0.25">
      <c r="A62" s="8" t="s">
        <v>115</v>
      </c>
      <c r="B62">
        <v>2</v>
      </c>
    </row>
    <row r="63" spans="1:2" x14ac:dyDescent="0.25">
      <c r="A63" s="8" t="s">
        <v>56</v>
      </c>
      <c r="B63">
        <v>2</v>
      </c>
    </row>
    <row r="64" spans="1:2" x14ac:dyDescent="0.25">
      <c r="A64" s="8" t="s">
        <v>146</v>
      </c>
      <c r="B64">
        <v>2</v>
      </c>
    </row>
    <row r="65" spans="1:2" x14ac:dyDescent="0.25">
      <c r="A65" s="8" t="s">
        <v>172</v>
      </c>
      <c r="B65">
        <v>2</v>
      </c>
    </row>
    <row r="66" spans="1:2" x14ac:dyDescent="0.25">
      <c r="A66" s="8" t="s">
        <v>244</v>
      </c>
      <c r="B66">
        <v>2</v>
      </c>
    </row>
    <row r="67" spans="1:2" x14ac:dyDescent="0.25">
      <c r="A67" s="8" t="s">
        <v>168</v>
      </c>
      <c r="B67">
        <v>1</v>
      </c>
    </row>
    <row r="68" spans="1:2" x14ac:dyDescent="0.25">
      <c r="A68" s="8" t="s">
        <v>112</v>
      </c>
      <c r="B68">
        <v>1</v>
      </c>
    </row>
    <row r="69" spans="1:2" x14ac:dyDescent="0.25">
      <c r="A69" s="8" t="s">
        <v>99</v>
      </c>
      <c r="B69">
        <v>1</v>
      </c>
    </row>
    <row r="70" spans="1:2" x14ac:dyDescent="0.25">
      <c r="A70" s="8" t="s">
        <v>239</v>
      </c>
      <c r="B70">
        <v>1</v>
      </c>
    </row>
    <row r="71" spans="1:2" x14ac:dyDescent="0.25">
      <c r="A71" s="8" t="s">
        <v>187</v>
      </c>
      <c r="B71">
        <v>1</v>
      </c>
    </row>
    <row r="72" spans="1:2" x14ac:dyDescent="0.25">
      <c r="A72" s="8" t="s">
        <v>116</v>
      </c>
      <c r="B72">
        <v>1</v>
      </c>
    </row>
    <row r="73" spans="1:2" x14ac:dyDescent="0.25">
      <c r="A73" s="8" t="s">
        <v>41</v>
      </c>
      <c r="B73">
        <v>1</v>
      </c>
    </row>
    <row r="74" spans="1:2" x14ac:dyDescent="0.25">
      <c r="A74" s="8" t="s">
        <v>143</v>
      </c>
      <c r="B74">
        <v>1</v>
      </c>
    </row>
    <row r="75" spans="1:2" x14ac:dyDescent="0.25">
      <c r="A75" s="8" t="s">
        <v>211</v>
      </c>
      <c r="B75">
        <v>1</v>
      </c>
    </row>
    <row r="76" spans="1:2" x14ac:dyDescent="0.25">
      <c r="A76" s="8" t="s">
        <v>60</v>
      </c>
      <c r="B76">
        <v>1</v>
      </c>
    </row>
    <row r="77" spans="1:2" x14ac:dyDescent="0.25">
      <c r="A77" s="8" t="s">
        <v>75</v>
      </c>
      <c r="B77">
        <v>1</v>
      </c>
    </row>
    <row r="78" spans="1:2" x14ac:dyDescent="0.25">
      <c r="A78" s="8" t="s">
        <v>218</v>
      </c>
      <c r="B78">
        <v>1</v>
      </c>
    </row>
    <row r="79" spans="1:2" x14ac:dyDescent="0.25">
      <c r="A79" s="8" t="s">
        <v>237</v>
      </c>
      <c r="B79">
        <v>1</v>
      </c>
    </row>
    <row r="80" spans="1:2" x14ac:dyDescent="0.25">
      <c r="A80" s="8" t="s">
        <v>40</v>
      </c>
      <c r="B80">
        <v>1</v>
      </c>
    </row>
    <row r="81" spans="1:2" x14ac:dyDescent="0.25">
      <c r="A81" s="8" t="s">
        <v>159</v>
      </c>
      <c r="B81">
        <v>1</v>
      </c>
    </row>
    <row r="82" spans="1:2" x14ac:dyDescent="0.25">
      <c r="A82" s="8" t="s">
        <v>247</v>
      </c>
      <c r="B82">
        <v>1</v>
      </c>
    </row>
    <row r="83" spans="1:2" x14ac:dyDescent="0.25">
      <c r="A83" s="8" t="s">
        <v>241</v>
      </c>
      <c r="B83">
        <v>1</v>
      </c>
    </row>
    <row r="84" spans="1:2" x14ac:dyDescent="0.25">
      <c r="A84" s="8" t="s">
        <v>240</v>
      </c>
      <c r="B84">
        <v>1</v>
      </c>
    </row>
    <row r="85" spans="1:2" x14ac:dyDescent="0.25">
      <c r="A85" s="8" t="s">
        <v>242</v>
      </c>
      <c r="B85">
        <v>1</v>
      </c>
    </row>
    <row r="86" spans="1:2" x14ac:dyDescent="0.25">
      <c r="A86" s="8" t="s">
        <v>189</v>
      </c>
      <c r="B86">
        <v>1</v>
      </c>
    </row>
    <row r="87" spans="1:2" x14ac:dyDescent="0.25">
      <c r="A87" s="8" t="s">
        <v>89</v>
      </c>
      <c r="B87">
        <v>1</v>
      </c>
    </row>
    <row r="88" spans="1:2" x14ac:dyDescent="0.25">
      <c r="A88" s="8" t="s">
        <v>65</v>
      </c>
      <c r="B88">
        <v>1</v>
      </c>
    </row>
    <row r="89" spans="1:2" x14ac:dyDescent="0.25">
      <c r="A89" s="8" t="s">
        <v>213</v>
      </c>
      <c r="B89">
        <v>1</v>
      </c>
    </row>
    <row r="90" spans="1:2" x14ac:dyDescent="0.25">
      <c r="A90" s="8" t="s">
        <v>147</v>
      </c>
      <c r="B90">
        <v>1</v>
      </c>
    </row>
  </sheetData>
  <sortState ref="A6:C261">
    <sortCondition descending="1" ref="B2:B261"/>
    <sortCondition ref="A2:A261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27"/>
  <sheetViews>
    <sheetView topLeftCell="A274" workbookViewId="0">
      <selection activeCell="C270" sqref="C270"/>
    </sheetView>
  </sheetViews>
  <sheetFormatPr defaultRowHeight="15" x14ac:dyDescent="0.25"/>
  <cols>
    <col min="1" max="1" width="16.28515625" customWidth="1"/>
    <col min="2" max="2" width="10.85546875" customWidth="1"/>
    <col min="3" max="3" width="41" customWidth="1"/>
    <col min="4" max="4" width="9.85546875" customWidth="1"/>
    <col min="5" max="5" width="10.5703125" customWidth="1"/>
    <col min="6" max="7" width="10.140625" style="2" customWidth="1"/>
    <col min="8" max="8" width="10.140625" customWidth="1"/>
    <col min="9" max="9" width="10.85546875" customWidth="1"/>
    <col min="12" max="12" width="12.7109375" customWidth="1"/>
    <col min="13" max="13" width="10.85546875" customWidth="1"/>
    <col min="14" max="14" width="11.42578125" customWidth="1"/>
    <col min="15" max="15" width="9.85546875" customWidth="1"/>
    <col min="16" max="16" width="9.42578125" customWidth="1"/>
    <col min="17" max="17" width="10.7109375" customWidth="1"/>
  </cols>
  <sheetData>
    <row r="1" spans="1:17" x14ac:dyDescent="0.25">
      <c r="A1" t="s">
        <v>204</v>
      </c>
      <c r="B1" t="s">
        <v>264</v>
      </c>
      <c r="C1" t="s">
        <v>205</v>
      </c>
      <c r="D1" s="3" t="s">
        <v>258</v>
      </c>
      <c r="E1" s="3" t="s">
        <v>257</v>
      </c>
      <c r="F1" s="2" t="s">
        <v>253</v>
      </c>
      <c r="G1" s="2" t="s">
        <v>254</v>
      </c>
      <c r="H1" t="s">
        <v>255</v>
      </c>
      <c r="I1" t="s">
        <v>256</v>
      </c>
      <c r="J1" s="1" t="s">
        <v>199</v>
      </c>
      <c r="K1" s="1" t="s">
        <v>200</v>
      </c>
      <c r="L1" s="1" t="s">
        <v>201</v>
      </c>
      <c r="M1" t="s">
        <v>265</v>
      </c>
      <c r="N1" s="1" t="s">
        <v>259</v>
      </c>
      <c r="O1" s="1" t="s">
        <v>260</v>
      </c>
      <c r="P1" s="1" t="s">
        <v>261</v>
      </c>
      <c r="Q1" t="s">
        <v>263</v>
      </c>
    </row>
    <row r="2" spans="1:17" s="4" customFormat="1" x14ac:dyDescent="0.25">
      <c r="A2" s="4" t="s">
        <v>252</v>
      </c>
      <c r="B2" s="4">
        <v>101</v>
      </c>
      <c r="C2" s="4" t="s">
        <v>124</v>
      </c>
      <c r="D2" s="4">
        <v>0.87037037037037002</v>
      </c>
      <c r="E2" s="4">
        <v>0.82222222222222197</v>
      </c>
      <c r="F2" s="4">
        <v>0.90196078431372495</v>
      </c>
      <c r="G2" s="4">
        <v>0.88</v>
      </c>
      <c r="H2" s="4">
        <v>0.84375</v>
      </c>
      <c r="I2" s="4">
        <v>0.95454545454545403</v>
      </c>
      <c r="J2" s="5">
        <f t="shared" ref="J2:J65" si="0">MAX(D2:I2)</f>
        <v>0.95454545454545403</v>
      </c>
      <c r="K2" s="5">
        <f t="shared" ref="K2:K65" si="1">AVERAGE(F2:G2)</f>
        <v>0.89098039215686242</v>
      </c>
      <c r="L2" s="5">
        <f t="shared" ref="L2:L65" si="2">0.25*AVERAGE(D2:E2)+0.5*AVERAGE(F2:G2)+0.25*AVERAGE(H2:I2)</f>
        <v>0.881851201970687</v>
      </c>
      <c r="N2" s="4" t="str">
        <f>IF(K2&gt;[1]A!$A$3,[1]A!A$2,IF(K2&gt;[1]A!$B$3,[1]A!B$2,IF(K2&gt;[1]A!$C$3,[1]A!C$2,IF(K2&gt;[1]A!$D$3,[1]A!D$2,""))))</f>
        <v>+++</v>
      </c>
      <c r="O2" s="4" t="str">
        <f>IF(L2&gt;[1]A!$A$3,[1]A!A$2,IF(L2&gt;[1]A!$B$3,[1]A!B$2,IF(L2&gt;[1]A!$C$3,[1]A!C$2,IF(L2&gt;[1]A!$D$3,[1]A!D$2,""))))</f>
        <v>+++</v>
      </c>
      <c r="P2" s="4" t="str">
        <f t="shared" ref="P2:P65" si="3">IF(O2&gt;N2,O2,N2)</f>
        <v>+++</v>
      </c>
      <c r="Q2" s="4">
        <v>1</v>
      </c>
    </row>
    <row r="3" spans="1:17" s="4" customFormat="1" x14ac:dyDescent="0.25">
      <c r="A3" s="4" t="s">
        <v>207</v>
      </c>
      <c r="B3" s="4">
        <v>66</v>
      </c>
      <c r="C3" s="4" t="s">
        <v>42</v>
      </c>
      <c r="D3" s="4">
        <v>0.83333333333333304</v>
      </c>
      <c r="E3" s="4">
        <v>0.90909090909090895</v>
      </c>
      <c r="F3" s="4">
        <v>0.57142857142857095</v>
      </c>
      <c r="G3" s="4">
        <v>1</v>
      </c>
      <c r="H3" s="4">
        <v>1</v>
      </c>
      <c r="I3" s="4">
        <v>1</v>
      </c>
      <c r="J3" s="5">
        <f t="shared" si="0"/>
        <v>1</v>
      </c>
      <c r="K3" s="5">
        <f t="shared" si="1"/>
        <v>0.78571428571428548</v>
      </c>
      <c r="L3" s="5">
        <f t="shared" si="2"/>
        <v>0.86066017316017296</v>
      </c>
      <c r="N3" s="4" t="str">
        <f>IF(K3&gt;[1]A!$A$3,[1]A!A$2,IF(K3&gt;[1]A!$B$3,[1]A!B$2,IF(K3&gt;[1]A!$C$3,[1]A!C$2,IF(K3&gt;[1]A!$D$3,[1]A!D$2,""))))</f>
        <v>+++</v>
      </c>
      <c r="O3" s="4" t="str">
        <f>IF(L3&gt;[1]A!$A$3,[1]A!A$2,IF(L3&gt;[1]A!$B$3,[1]A!B$2,IF(L3&gt;[1]A!$C$3,[1]A!C$2,IF(L3&gt;[1]A!$D$3,[1]A!D$2,""))))</f>
        <v>+++</v>
      </c>
      <c r="P3" s="4" t="str">
        <f t="shared" si="3"/>
        <v>+++</v>
      </c>
      <c r="Q3" s="4">
        <v>1</v>
      </c>
    </row>
    <row r="4" spans="1:17" s="4" customFormat="1" x14ac:dyDescent="0.25">
      <c r="A4" s="4" t="s">
        <v>252</v>
      </c>
      <c r="B4" s="4">
        <v>22</v>
      </c>
      <c r="C4" s="4" t="s">
        <v>42</v>
      </c>
      <c r="D4" s="4">
        <v>0.79629629629629595</v>
      </c>
      <c r="E4" s="4">
        <v>0.77777777777777701</v>
      </c>
      <c r="F4" s="4">
        <v>0.82352941176470495</v>
      </c>
      <c r="G4" s="4">
        <v>0.8</v>
      </c>
      <c r="H4" s="4">
        <v>0.8125</v>
      </c>
      <c r="I4" s="4">
        <v>0.86363636363636298</v>
      </c>
      <c r="J4" s="5">
        <f t="shared" si="0"/>
        <v>0.86363636363636298</v>
      </c>
      <c r="K4" s="5">
        <f t="shared" si="1"/>
        <v>0.8117647058823525</v>
      </c>
      <c r="L4" s="5">
        <f t="shared" si="2"/>
        <v>0.81215865765498085</v>
      </c>
      <c r="N4" s="4" t="str">
        <f>IF(K4&gt;[1]A!$A$3,[1]A!A$2,IF(K4&gt;[1]A!$B$3,[1]A!B$2,IF(K4&gt;[1]A!$C$3,[1]A!C$2,IF(K4&gt;[1]A!$D$3,[1]A!D$2,""))))</f>
        <v>+++</v>
      </c>
      <c r="O4" s="4" t="str">
        <f>IF(L4&gt;[1]A!$A$3,[1]A!A$2,IF(L4&gt;[1]A!$B$3,[1]A!B$2,IF(L4&gt;[1]A!$C$3,[1]A!C$2,IF(L4&gt;[1]A!$D$3,[1]A!D$2,""))))</f>
        <v>+++</v>
      </c>
      <c r="P4" s="4" t="str">
        <f t="shared" si="3"/>
        <v>+++</v>
      </c>
      <c r="Q4" s="4">
        <v>2</v>
      </c>
    </row>
    <row r="5" spans="1:17" s="4" customFormat="1" x14ac:dyDescent="0.25">
      <c r="A5" s="4" t="s">
        <v>252</v>
      </c>
      <c r="B5" s="4">
        <v>46</v>
      </c>
      <c r="C5" s="4" t="s">
        <v>69</v>
      </c>
      <c r="D5" s="4">
        <v>0.81481481481481399</v>
      </c>
      <c r="E5" s="4">
        <v>0.82222222222222197</v>
      </c>
      <c r="F5" s="4">
        <v>0.80392156862745101</v>
      </c>
      <c r="G5" s="4">
        <v>0.76</v>
      </c>
      <c r="H5" s="4">
        <v>0.71875</v>
      </c>
      <c r="I5" s="4">
        <v>0.81818181818181801</v>
      </c>
      <c r="J5" s="5">
        <f t="shared" si="0"/>
        <v>0.82222222222222197</v>
      </c>
      <c r="K5" s="5">
        <f t="shared" si="1"/>
        <v>0.78196078431372551</v>
      </c>
      <c r="L5" s="5">
        <f t="shared" si="2"/>
        <v>0.78772649905921943</v>
      </c>
      <c r="N5" s="4" t="str">
        <f>IF(K5&gt;[1]A!$A$3,[1]A!A$2,IF(K5&gt;[1]A!$B$3,[1]A!B$2,IF(K5&gt;[1]A!$C$3,[1]A!C$2,IF(K5&gt;[1]A!$D$3,[1]A!D$2,""))))</f>
        <v>+++</v>
      </c>
      <c r="O5" s="4" t="str">
        <f>IF(L5&gt;[1]A!$A$3,[1]A!A$2,IF(L5&gt;[1]A!$B$3,[1]A!B$2,IF(L5&gt;[1]A!$C$3,[1]A!C$2,IF(L5&gt;[1]A!$D$3,[1]A!D$2,""))))</f>
        <v>+++</v>
      </c>
      <c r="P5" s="4" t="str">
        <f t="shared" si="3"/>
        <v>+++</v>
      </c>
      <c r="Q5" s="4">
        <v>1</v>
      </c>
    </row>
    <row r="6" spans="1:17" s="4" customFormat="1" x14ac:dyDescent="0.25">
      <c r="A6" s="4" t="s">
        <v>206</v>
      </c>
      <c r="B6" s="4">
        <v>143</v>
      </c>
      <c r="C6" s="4" t="s">
        <v>90</v>
      </c>
      <c r="D6" s="4">
        <v>0.84</v>
      </c>
      <c r="E6" s="4">
        <v>0.73684210526315697</v>
      </c>
      <c r="F6" s="4">
        <v>0.71428571428571397</v>
      </c>
      <c r="G6" s="4">
        <v>0.68</v>
      </c>
      <c r="H6" s="4">
        <v>0.82352941176470495</v>
      </c>
      <c r="I6" s="4">
        <v>0.95</v>
      </c>
      <c r="J6" s="5">
        <f t="shared" si="0"/>
        <v>0.95</v>
      </c>
      <c r="K6" s="5">
        <f t="shared" si="1"/>
        <v>0.69714285714285706</v>
      </c>
      <c r="L6" s="5">
        <f t="shared" si="2"/>
        <v>0.76736786819991132</v>
      </c>
      <c r="N6" s="4" t="str">
        <f>IF(K6&gt;[1]A!$A$3,[1]A!A$2,IF(K6&gt;[1]A!$B$3,[1]A!B$2,IF(K6&gt;[1]A!$C$3,[1]A!C$2,IF(K6&gt;[1]A!$D$3,[1]A!D$2,""))))</f>
        <v>+++</v>
      </c>
      <c r="O6" s="4" t="str">
        <f>IF(L6&gt;[1]A!$A$3,[1]A!A$2,IF(L6&gt;[1]A!$B$3,[1]A!B$2,IF(L6&gt;[1]A!$C$3,[1]A!C$2,IF(L6&gt;[1]A!$D$3,[1]A!D$2,""))))</f>
        <v>+++</v>
      </c>
      <c r="P6" s="4" t="str">
        <f t="shared" si="3"/>
        <v>+++</v>
      </c>
      <c r="Q6" s="4">
        <v>1</v>
      </c>
    </row>
    <row r="7" spans="1:17" s="4" customFormat="1" x14ac:dyDescent="0.25">
      <c r="A7" s="4" t="s">
        <v>212</v>
      </c>
      <c r="B7" s="4">
        <v>150</v>
      </c>
      <c r="C7" s="4" t="s">
        <v>64</v>
      </c>
      <c r="D7" s="4">
        <v>0.73667711598746</v>
      </c>
      <c r="E7" s="4">
        <v>0.73741007194244601</v>
      </c>
      <c r="F7" s="4">
        <v>0.73553719008264395</v>
      </c>
      <c r="G7" s="4">
        <v>0.75903614457831303</v>
      </c>
      <c r="H7" s="4">
        <v>0.75454545454545396</v>
      </c>
      <c r="I7" s="4">
        <v>0.76344086021505297</v>
      </c>
      <c r="J7" s="5">
        <f t="shared" si="0"/>
        <v>0.76344086021505297</v>
      </c>
      <c r="K7" s="5">
        <f t="shared" si="1"/>
        <v>0.74728666733047855</v>
      </c>
      <c r="L7" s="5">
        <f t="shared" si="2"/>
        <v>0.74765252150154093</v>
      </c>
      <c r="N7" s="4" t="str">
        <f>IF(K7&gt;[1]A!$A$3,[1]A!A$2,IF(K7&gt;[1]A!$B$3,[1]A!B$2,IF(K7&gt;[1]A!$C$3,[1]A!C$2,IF(K7&gt;[1]A!$D$3,[1]A!D$2,""))))</f>
        <v>+++</v>
      </c>
      <c r="O7" s="4" t="str">
        <f>IF(L7&gt;[1]A!$A$3,[1]A!A$2,IF(L7&gt;[1]A!$B$3,[1]A!B$2,IF(L7&gt;[1]A!$C$3,[1]A!C$2,IF(L7&gt;[1]A!$D$3,[1]A!D$2,""))))</f>
        <v>+++</v>
      </c>
      <c r="P7" s="4" t="str">
        <f t="shared" si="3"/>
        <v>+++</v>
      </c>
      <c r="Q7" s="4">
        <v>1</v>
      </c>
    </row>
    <row r="8" spans="1:17" s="4" customFormat="1" x14ac:dyDescent="0.25">
      <c r="A8" s="4" t="s">
        <v>212</v>
      </c>
      <c r="B8" s="4">
        <v>161</v>
      </c>
      <c r="C8" s="4" t="s">
        <v>69</v>
      </c>
      <c r="D8" s="4">
        <v>0.75235109717868298</v>
      </c>
      <c r="E8" s="4">
        <v>0.74460431654676196</v>
      </c>
      <c r="F8" s="4">
        <v>0.75206611570247905</v>
      </c>
      <c r="G8" s="4">
        <v>0.74698795180722799</v>
      </c>
      <c r="H8" s="4">
        <v>0.72727272727272696</v>
      </c>
      <c r="I8" s="4">
        <v>0.75268817204300997</v>
      </c>
      <c r="J8" s="5">
        <f t="shared" si="0"/>
        <v>0.75268817204300997</v>
      </c>
      <c r="K8" s="5">
        <f t="shared" si="1"/>
        <v>0.74952703375485352</v>
      </c>
      <c r="L8" s="5">
        <f t="shared" si="2"/>
        <v>0.74687805600757451</v>
      </c>
      <c r="N8" s="4" t="str">
        <f>IF(K8&gt;[1]A!$A$3,[1]A!A$2,IF(K8&gt;[1]A!$B$3,[1]A!B$2,IF(K8&gt;[1]A!$C$3,[1]A!C$2,IF(K8&gt;[1]A!$D$3,[1]A!D$2,""))))</f>
        <v>+++</v>
      </c>
      <c r="O8" s="4" t="str">
        <f>IF(L8&gt;[1]A!$A$3,[1]A!A$2,IF(L8&gt;[1]A!$B$3,[1]A!B$2,IF(L8&gt;[1]A!$C$3,[1]A!C$2,IF(L8&gt;[1]A!$D$3,[1]A!D$2,""))))</f>
        <v>+++</v>
      </c>
      <c r="P8" s="4" t="str">
        <f t="shared" si="3"/>
        <v>+++</v>
      </c>
      <c r="Q8" s="4">
        <v>2</v>
      </c>
    </row>
    <row r="9" spans="1:17" s="4" customFormat="1" x14ac:dyDescent="0.25">
      <c r="A9" s="4" t="s">
        <v>207</v>
      </c>
      <c r="B9" s="4">
        <v>91</v>
      </c>
      <c r="C9" s="4" t="s">
        <v>69</v>
      </c>
      <c r="D9" s="4">
        <v>0.875</v>
      </c>
      <c r="E9" s="4">
        <v>0.81818181818181801</v>
      </c>
      <c r="F9" s="4">
        <v>0.57142857142857095</v>
      </c>
      <c r="G9" s="4">
        <v>0.66666666666666596</v>
      </c>
      <c r="H9" s="4">
        <v>0.77777777777777701</v>
      </c>
      <c r="I9" s="4">
        <v>1</v>
      </c>
      <c r="J9" s="5">
        <f t="shared" si="0"/>
        <v>1</v>
      </c>
      <c r="K9" s="5">
        <f t="shared" si="1"/>
        <v>0.6190476190476184</v>
      </c>
      <c r="L9" s="5">
        <f t="shared" si="2"/>
        <v>0.74339375901875848</v>
      </c>
      <c r="N9" s="4" t="str">
        <f>IF(K9&gt;[1]A!$A$3,[1]A!A$2,IF(K9&gt;[1]A!$B$3,[1]A!B$2,IF(K9&gt;[1]A!$C$3,[1]A!C$2,IF(K9&gt;[1]A!$D$3,[1]A!D$2,""))))</f>
        <v>+++</v>
      </c>
      <c r="O9" s="4" t="str">
        <f>IF(L9&gt;[1]A!$A$3,[1]A!A$2,IF(L9&gt;[1]A!$B$3,[1]A!B$2,IF(L9&gt;[1]A!$C$3,[1]A!C$2,IF(L9&gt;[1]A!$D$3,[1]A!D$2,""))))</f>
        <v>+++</v>
      </c>
      <c r="P9" s="4" t="str">
        <f t="shared" si="3"/>
        <v>+++</v>
      </c>
      <c r="Q9" s="4">
        <v>3</v>
      </c>
    </row>
    <row r="10" spans="1:17" s="4" customFormat="1" x14ac:dyDescent="0.25">
      <c r="A10" s="4" t="s">
        <v>212</v>
      </c>
      <c r="B10" s="4">
        <v>118</v>
      </c>
      <c r="C10" s="4" t="s">
        <v>42</v>
      </c>
      <c r="D10" s="4">
        <v>0.72100313479623801</v>
      </c>
      <c r="E10" s="4">
        <v>0.74460431654676196</v>
      </c>
      <c r="F10" s="4">
        <v>0.71074380165289197</v>
      </c>
      <c r="G10" s="4">
        <v>0.69277108433734902</v>
      </c>
      <c r="H10" s="4">
        <v>0.70909090909090899</v>
      </c>
      <c r="I10" s="4">
        <v>0.75268817204300997</v>
      </c>
      <c r="J10" s="5">
        <f t="shared" si="0"/>
        <v>0.75268817204300997</v>
      </c>
      <c r="K10" s="5">
        <f t="shared" si="1"/>
        <v>0.70175744299512055</v>
      </c>
      <c r="L10" s="5">
        <f t="shared" si="2"/>
        <v>0.71680203805717513</v>
      </c>
      <c r="N10" s="4" t="str">
        <f>IF(K10&gt;[1]A!$A$3,[1]A!A$2,IF(K10&gt;[1]A!$B$3,[1]A!B$2,IF(K10&gt;[1]A!$C$3,[1]A!C$2,IF(K10&gt;[1]A!$D$3,[1]A!D$2,""))))</f>
        <v>+++</v>
      </c>
      <c r="O10" s="4" t="str">
        <f>IF(L10&gt;[1]A!$A$3,[1]A!A$2,IF(L10&gt;[1]A!$B$3,[1]A!B$2,IF(L10&gt;[1]A!$C$3,[1]A!C$2,IF(L10&gt;[1]A!$D$3,[1]A!D$2,""))))</f>
        <v>+++</v>
      </c>
      <c r="P10" s="4" t="str">
        <f t="shared" si="3"/>
        <v>+++</v>
      </c>
      <c r="Q10" s="4">
        <v>3</v>
      </c>
    </row>
    <row r="11" spans="1:17" s="4" customFormat="1" x14ac:dyDescent="0.25">
      <c r="A11" s="4" t="s">
        <v>207</v>
      </c>
      <c r="B11" s="4">
        <v>150</v>
      </c>
      <c r="C11" s="4" t="s">
        <v>124</v>
      </c>
      <c r="D11" s="4">
        <v>0.625</v>
      </c>
      <c r="E11" s="4">
        <v>0.63636363636363602</v>
      </c>
      <c r="F11" s="4">
        <v>0.5</v>
      </c>
      <c r="G11" s="4">
        <v>0.83333333333333304</v>
      </c>
      <c r="H11" s="4">
        <v>0.77777777777777701</v>
      </c>
      <c r="I11" s="4">
        <v>1</v>
      </c>
      <c r="J11" s="5">
        <f t="shared" si="0"/>
        <v>1</v>
      </c>
      <c r="K11" s="5">
        <f t="shared" si="1"/>
        <v>0.66666666666666652</v>
      </c>
      <c r="L11" s="5">
        <f t="shared" si="2"/>
        <v>0.71322601010100983</v>
      </c>
      <c r="N11" s="4" t="str">
        <f>IF(K11&gt;[1]A!$A$3,[1]A!A$2,IF(K11&gt;[1]A!$B$3,[1]A!B$2,IF(K11&gt;[1]A!$C$3,[1]A!C$2,IF(K11&gt;[1]A!$D$3,[1]A!D$2,""))))</f>
        <v>+++</v>
      </c>
      <c r="O11" s="4" t="str">
        <f>IF(L11&gt;[1]A!$A$3,[1]A!A$2,IF(L11&gt;[1]A!$B$3,[1]A!B$2,IF(L11&gt;[1]A!$C$3,[1]A!C$2,IF(L11&gt;[1]A!$D$3,[1]A!D$2,""))))</f>
        <v>+++</v>
      </c>
      <c r="P11" s="4" t="str">
        <f t="shared" si="3"/>
        <v>+++</v>
      </c>
      <c r="Q11" s="4">
        <v>2</v>
      </c>
    </row>
    <row r="12" spans="1:17" s="4" customFormat="1" x14ac:dyDescent="0.25">
      <c r="A12" s="4" t="s">
        <v>250</v>
      </c>
      <c r="B12" s="4">
        <v>186</v>
      </c>
      <c r="C12" s="4" t="s">
        <v>244</v>
      </c>
      <c r="D12" s="4">
        <v>0.65185185185185102</v>
      </c>
      <c r="E12" s="4">
        <v>0.65986394557823103</v>
      </c>
      <c r="F12" s="4">
        <v>0.66968325791855199</v>
      </c>
      <c r="G12" s="4">
        <v>0.71929824561403499</v>
      </c>
      <c r="H12" s="4">
        <v>0.82291666666666596</v>
      </c>
      <c r="I12" s="4">
        <v>0.73913043478260798</v>
      </c>
      <c r="J12" s="5">
        <f t="shared" si="0"/>
        <v>0.82291666666666596</v>
      </c>
      <c r="K12" s="5">
        <f t="shared" si="1"/>
        <v>0.69449075176629349</v>
      </c>
      <c r="L12" s="5">
        <f t="shared" si="2"/>
        <v>0.70646573824306613</v>
      </c>
      <c r="N12" s="4" t="str">
        <f>IF(K12&gt;[1]A!$A$3,[1]A!A$2,IF(K12&gt;[1]A!$B$3,[1]A!B$2,IF(K12&gt;[1]A!$C$3,[1]A!C$2,IF(K12&gt;[1]A!$D$3,[1]A!D$2,""))))</f>
        <v>+++</v>
      </c>
      <c r="O12" s="4" t="str">
        <f>IF(L12&gt;[1]A!$A$3,[1]A!A$2,IF(L12&gt;[1]A!$B$3,[1]A!B$2,IF(L12&gt;[1]A!$C$3,[1]A!C$2,IF(L12&gt;[1]A!$D$3,[1]A!D$2,""))))</f>
        <v>+++</v>
      </c>
      <c r="P12" s="4" t="str">
        <f t="shared" si="3"/>
        <v>+++</v>
      </c>
      <c r="Q12" s="4">
        <v>1</v>
      </c>
    </row>
    <row r="13" spans="1:17" s="4" customFormat="1" x14ac:dyDescent="0.25">
      <c r="A13" s="4" t="s">
        <v>207</v>
      </c>
      <c r="B13" s="4">
        <v>237</v>
      </c>
      <c r="C13" s="4" t="s">
        <v>193</v>
      </c>
      <c r="D13" s="4">
        <v>0.79166666666666596</v>
      </c>
      <c r="E13" s="4">
        <v>0.90909090909090895</v>
      </c>
      <c r="F13" s="4">
        <v>0.5</v>
      </c>
      <c r="G13" s="4">
        <v>0.83333333333333304</v>
      </c>
      <c r="H13" s="4">
        <v>0.77777777777777701</v>
      </c>
      <c r="I13" s="4">
        <v>0.5</v>
      </c>
      <c r="J13" s="5">
        <f t="shared" si="0"/>
        <v>0.90909090909090895</v>
      </c>
      <c r="K13" s="5">
        <f t="shared" si="1"/>
        <v>0.66666666666666652</v>
      </c>
      <c r="L13" s="5">
        <f t="shared" si="2"/>
        <v>0.70565025252525215</v>
      </c>
      <c r="N13" s="4" t="str">
        <f>IF(K13&gt;[1]A!$A$3,[1]A!A$2,IF(K13&gt;[1]A!$B$3,[1]A!B$2,IF(K13&gt;[1]A!$C$3,[1]A!C$2,IF(K13&gt;[1]A!$D$3,[1]A!D$2,""))))</f>
        <v>+++</v>
      </c>
      <c r="O13" s="4" t="str">
        <f>IF(L13&gt;[1]A!$A$3,[1]A!A$2,IF(L13&gt;[1]A!$B$3,[1]A!B$2,IF(L13&gt;[1]A!$C$3,[1]A!C$2,IF(L13&gt;[1]A!$D$3,[1]A!D$2,""))))</f>
        <v>+++</v>
      </c>
      <c r="P13" s="4" t="str">
        <f t="shared" si="3"/>
        <v>+++</v>
      </c>
      <c r="Q13" s="4">
        <v>1</v>
      </c>
    </row>
    <row r="14" spans="1:17" s="4" customFormat="1" x14ac:dyDescent="0.25">
      <c r="A14" s="4" t="s">
        <v>212</v>
      </c>
      <c r="B14" s="4">
        <v>394</v>
      </c>
      <c r="C14" s="4" t="s">
        <v>193</v>
      </c>
      <c r="D14" s="4">
        <v>0.69278996865203701</v>
      </c>
      <c r="E14" s="4">
        <v>0.67985611510791299</v>
      </c>
      <c r="F14" s="4">
        <v>0.673553719008264</v>
      </c>
      <c r="G14" s="4">
        <v>0.68975903614457801</v>
      </c>
      <c r="H14" s="4">
        <v>0.65454545454545399</v>
      </c>
      <c r="I14" s="4">
        <v>0.74193548387096697</v>
      </c>
      <c r="J14" s="5">
        <f t="shared" si="0"/>
        <v>0.74193548387096697</v>
      </c>
      <c r="K14" s="5">
        <f t="shared" si="1"/>
        <v>0.68165637757642106</v>
      </c>
      <c r="L14" s="5">
        <f t="shared" si="2"/>
        <v>0.6869690665602568</v>
      </c>
      <c r="N14" s="4" t="str">
        <f>IF(K14&gt;[1]A!$A$3,[1]A!A$2,IF(K14&gt;[1]A!$B$3,[1]A!B$2,IF(K14&gt;[1]A!$C$3,[1]A!C$2,IF(K14&gt;[1]A!$D$3,[1]A!D$2,""))))</f>
        <v>+++</v>
      </c>
      <c r="O14" s="4" t="str">
        <f>IF(L14&gt;[1]A!$A$3,[1]A!A$2,IF(L14&gt;[1]A!$B$3,[1]A!B$2,IF(L14&gt;[1]A!$C$3,[1]A!C$2,IF(L14&gt;[1]A!$D$3,[1]A!D$2,""))))</f>
        <v>+++</v>
      </c>
      <c r="P14" s="4" t="str">
        <f t="shared" si="3"/>
        <v>+++</v>
      </c>
      <c r="Q14" s="4">
        <v>2</v>
      </c>
    </row>
    <row r="15" spans="1:17" s="4" customFormat="1" x14ac:dyDescent="0.25">
      <c r="A15" s="4" t="s">
        <v>206</v>
      </c>
      <c r="B15" s="4">
        <v>262</v>
      </c>
      <c r="C15" s="4" t="s">
        <v>172</v>
      </c>
      <c r="D15" s="4">
        <v>0.56000000000000005</v>
      </c>
      <c r="E15" s="4">
        <v>0.57894736842105199</v>
      </c>
      <c r="F15" s="4">
        <v>0.61904761904761896</v>
      </c>
      <c r="G15" s="4">
        <v>0.72</v>
      </c>
      <c r="H15" s="4">
        <v>0.76470588235294101</v>
      </c>
      <c r="I15" s="4">
        <v>0.85</v>
      </c>
      <c r="J15" s="5">
        <f t="shared" si="0"/>
        <v>0.85</v>
      </c>
      <c r="K15" s="5">
        <f t="shared" si="1"/>
        <v>0.66952380952380941</v>
      </c>
      <c r="L15" s="5">
        <f t="shared" si="2"/>
        <v>0.67896856110865378</v>
      </c>
      <c r="N15" s="4" t="str">
        <f>IF(K15&gt;[1]A!$A$3,[1]A!A$2,IF(K15&gt;[1]A!$B$3,[1]A!B$2,IF(K15&gt;[1]A!$C$3,[1]A!C$2,IF(K15&gt;[1]A!$D$3,[1]A!D$2,""))))</f>
        <v>+++</v>
      </c>
      <c r="O15" s="4" t="str">
        <f>IF(L15&gt;[1]A!$A$3,[1]A!A$2,IF(L15&gt;[1]A!$B$3,[1]A!B$2,IF(L15&gt;[1]A!$C$3,[1]A!C$2,IF(L15&gt;[1]A!$D$3,[1]A!D$2,""))))</f>
        <v>+++</v>
      </c>
      <c r="P15" s="4" t="str">
        <f t="shared" si="3"/>
        <v>+++</v>
      </c>
      <c r="Q15" s="4">
        <v>1</v>
      </c>
    </row>
    <row r="16" spans="1:17" s="4" customFormat="1" x14ac:dyDescent="0.25">
      <c r="A16" s="4" t="s">
        <v>289</v>
      </c>
      <c r="B16" s="4">
        <v>175</v>
      </c>
      <c r="C16" s="4" t="s">
        <v>171</v>
      </c>
      <c r="D16" s="4">
        <v>0.506493506493506</v>
      </c>
      <c r="E16" s="4">
        <v>0.71428571428571397</v>
      </c>
      <c r="F16" s="4">
        <v>0.632911392405063</v>
      </c>
      <c r="G16" s="4">
        <v>0.68292682926829196</v>
      </c>
      <c r="H16" s="4">
        <v>0.77551020408163196</v>
      </c>
      <c r="I16" s="4">
        <v>0.79166666666666596</v>
      </c>
      <c r="J16" s="5">
        <f t="shared" si="0"/>
        <v>0.79166666666666596</v>
      </c>
      <c r="K16" s="5">
        <f t="shared" si="1"/>
        <v>0.65791911083667753</v>
      </c>
      <c r="L16" s="5">
        <f t="shared" si="2"/>
        <v>0.67745406685927856</v>
      </c>
      <c r="N16" s="4" t="str">
        <f>IF(K16&gt;[1]A!$A$3,[1]A!A$2,IF(K16&gt;[1]A!$B$3,[1]A!B$2,IF(K16&gt;[1]A!$C$3,[1]A!C$2,IF(K16&gt;[1]A!$D$3,[1]A!D$2,""))))</f>
        <v>+++</v>
      </c>
      <c r="O16" s="4" t="str">
        <f>IF(L16&gt;[1]A!$A$3,[1]A!A$2,IF(L16&gt;[1]A!$B$3,[1]A!B$2,IF(L16&gt;[1]A!$C$3,[1]A!C$2,IF(L16&gt;[1]A!$D$3,[1]A!D$2,""))))</f>
        <v>+++</v>
      </c>
      <c r="P16" s="4" t="str">
        <f t="shared" si="3"/>
        <v>+++</v>
      </c>
      <c r="Q16" s="4">
        <v>1</v>
      </c>
    </row>
    <row r="17" spans="1:17" s="4" customFormat="1" x14ac:dyDescent="0.25">
      <c r="A17" s="4" t="s">
        <v>207</v>
      </c>
      <c r="B17" s="4">
        <v>163</v>
      </c>
      <c r="C17" s="4" t="s">
        <v>132</v>
      </c>
      <c r="D17" s="4">
        <v>0.70833333333333304</v>
      </c>
      <c r="E17" s="4">
        <v>0.90909090909090895</v>
      </c>
      <c r="F17" s="4">
        <v>0.57142857142857095</v>
      </c>
      <c r="G17" s="4">
        <v>0.66666666666666596</v>
      </c>
      <c r="H17" s="4">
        <v>0.77777777777777701</v>
      </c>
      <c r="I17" s="4">
        <v>0.5</v>
      </c>
      <c r="J17" s="5">
        <f t="shared" si="0"/>
        <v>0.90909090909090895</v>
      </c>
      <c r="K17" s="5">
        <f t="shared" si="1"/>
        <v>0.6190476190476184</v>
      </c>
      <c r="L17" s="5">
        <f t="shared" si="2"/>
        <v>0.67142406204906158</v>
      </c>
      <c r="N17" s="4" t="str">
        <f>IF(K17&gt;[1]A!$A$3,[1]A!A$2,IF(K17&gt;[1]A!$B$3,[1]A!B$2,IF(K17&gt;[1]A!$C$3,[1]A!C$2,IF(K17&gt;[1]A!$D$3,[1]A!D$2,""))))</f>
        <v>+++</v>
      </c>
      <c r="O17" s="4" t="str">
        <f>IF(L17&gt;[1]A!$A$3,[1]A!A$2,IF(L17&gt;[1]A!$B$3,[1]A!B$2,IF(L17&gt;[1]A!$C$3,[1]A!C$2,IF(L17&gt;[1]A!$D$3,[1]A!D$2,""))))</f>
        <v>+++</v>
      </c>
      <c r="P17" s="4" t="str">
        <f t="shared" si="3"/>
        <v>+++</v>
      </c>
      <c r="Q17" s="4">
        <v>1</v>
      </c>
    </row>
    <row r="18" spans="1:17" s="4" customFormat="1" x14ac:dyDescent="0.25">
      <c r="A18" s="4" t="s">
        <v>287</v>
      </c>
      <c r="B18" s="4">
        <v>190</v>
      </c>
      <c r="C18" s="4" t="s">
        <v>152</v>
      </c>
      <c r="D18" s="4">
        <v>0.6328125</v>
      </c>
      <c r="E18" s="4">
        <v>0.63725490196078405</v>
      </c>
      <c r="F18" s="4">
        <v>0.59649122807017496</v>
      </c>
      <c r="G18" s="4">
        <v>0.67759562841529997</v>
      </c>
      <c r="H18" s="4">
        <v>0.79012345679012297</v>
      </c>
      <c r="I18" s="4">
        <v>0.69811320754716899</v>
      </c>
      <c r="J18" s="5">
        <f t="shared" si="0"/>
        <v>0.79012345679012297</v>
      </c>
      <c r="K18" s="5">
        <f t="shared" si="1"/>
        <v>0.63704342824273752</v>
      </c>
      <c r="L18" s="5">
        <f t="shared" si="2"/>
        <v>0.66330972240862818</v>
      </c>
      <c r="N18" s="4" t="str">
        <f>IF(K18&gt;[1]A!$A$3,[1]A!A$2,IF(K18&gt;[1]A!$B$3,[1]A!B$2,IF(K18&gt;[1]A!$C$3,[1]A!C$2,IF(K18&gt;[1]A!$D$3,[1]A!D$2,""))))</f>
        <v>+++</v>
      </c>
      <c r="O18" s="4" t="str">
        <f>IF(L18&gt;[1]A!$A$3,[1]A!A$2,IF(L18&gt;[1]A!$B$3,[1]A!B$2,IF(L18&gt;[1]A!$C$3,[1]A!C$2,IF(L18&gt;[1]A!$D$3,[1]A!D$2,""))))</f>
        <v>+++</v>
      </c>
      <c r="P18" s="4" t="str">
        <f t="shared" si="3"/>
        <v>+++</v>
      </c>
      <c r="Q18" s="4">
        <v>1</v>
      </c>
    </row>
    <row r="19" spans="1:17" s="4" customFormat="1" x14ac:dyDescent="0.25">
      <c r="A19" s="4" t="s">
        <v>206</v>
      </c>
      <c r="B19" s="4">
        <v>36</v>
      </c>
      <c r="C19" s="4" t="s">
        <v>20</v>
      </c>
      <c r="D19" s="4">
        <v>0.68</v>
      </c>
      <c r="E19" s="4">
        <v>0.63157894736842102</v>
      </c>
      <c r="F19" s="4">
        <v>0.71428571428571397</v>
      </c>
      <c r="G19" s="4">
        <v>0.56000000000000005</v>
      </c>
      <c r="H19" s="4">
        <v>0.70588235294117596</v>
      </c>
      <c r="I19" s="4">
        <v>0.7</v>
      </c>
      <c r="J19" s="5">
        <f t="shared" si="0"/>
        <v>0.71428571428571397</v>
      </c>
      <c r="K19" s="5">
        <f t="shared" si="1"/>
        <v>0.63714285714285701</v>
      </c>
      <c r="L19" s="5">
        <f t="shared" si="2"/>
        <v>0.65825409111012811</v>
      </c>
      <c r="N19" s="4" t="str">
        <f>IF(K19&gt;[1]A!$A$3,[1]A!A$2,IF(K19&gt;[1]A!$B$3,[1]A!B$2,IF(K19&gt;[1]A!$C$3,[1]A!C$2,IF(K19&gt;[1]A!$D$3,[1]A!D$2,""))))</f>
        <v>+++</v>
      </c>
      <c r="O19" s="4" t="str">
        <f>IF(L19&gt;[1]A!$A$3,[1]A!A$2,IF(L19&gt;[1]A!$B$3,[1]A!B$2,IF(L19&gt;[1]A!$C$3,[1]A!C$2,IF(L19&gt;[1]A!$D$3,[1]A!D$2,""))))</f>
        <v>+++</v>
      </c>
      <c r="P19" s="4" t="str">
        <f t="shared" si="3"/>
        <v>+++</v>
      </c>
      <c r="Q19" s="4">
        <v>1</v>
      </c>
    </row>
    <row r="20" spans="1:17" s="4" customFormat="1" x14ac:dyDescent="0.25">
      <c r="A20" s="4" t="s">
        <v>287</v>
      </c>
      <c r="B20" s="4">
        <v>65</v>
      </c>
      <c r="C20" s="4" t="s">
        <v>68</v>
      </c>
      <c r="D20" s="4">
        <v>0.609375</v>
      </c>
      <c r="E20" s="4">
        <v>0.64705882352941102</v>
      </c>
      <c r="F20" s="4">
        <v>0.64912280701754299</v>
      </c>
      <c r="G20" s="4">
        <v>0.64480874316939896</v>
      </c>
      <c r="H20" s="4">
        <v>0.67901234567901203</v>
      </c>
      <c r="I20" s="4">
        <v>0.73584905660377298</v>
      </c>
      <c r="J20" s="5">
        <f t="shared" si="0"/>
        <v>0.73584905660377298</v>
      </c>
      <c r="K20" s="5">
        <f t="shared" si="1"/>
        <v>0.64696577509347097</v>
      </c>
      <c r="L20" s="5">
        <f t="shared" si="2"/>
        <v>0.65739479077326002</v>
      </c>
      <c r="N20" s="4" t="str">
        <f>IF(K20&gt;[1]A!$A$3,[1]A!A$2,IF(K20&gt;[1]A!$B$3,[1]A!B$2,IF(K20&gt;[1]A!$C$3,[1]A!C$2,IF(K20&gt;[1]A!$D$3,[1]A!D$2,""))))</f>
        <v>+++</v>
      </c>
      <c r="O20" s="4" t="str">
        <f>IF(L20&gt;[1]A!$A$3,[1]A!A$2,IF(L20&gt;[1]A!$B$3,[1]A!B$2,IF(L20&gt;[1]A!$C$3,[1]A!C$2,IF(L20&gt;[1]A!$D$3,[1]A!D$2,""))))</f>
        <v>+++</v>
      </c>
      <c r="P20" s="4" t="str">
        <f t="shared" si="3"/>
        <v>+++</v>
      </c>
      <c r="Q20" s="4">
        <v>1</v>
      </c>
    </row>
    <row r="21" spans="1:17" s="4" customFormat="1" x14ac:dyDescent="0.25">
      <c r="A21" s="4" t="s">
        <v>246</v>
      </c>
      <c r="B21" s="4">
        <v>298</v>
      </c>
      <c r="C21" s="4" t="s">
        <v>193</v>
      </c>
      <c r="D21" s="4">
        <v>0.66145833333333304</v>
      </c>
      <c r="E21" s="4">
        <v>0.57661290322580605</v>
      </c>
      <c r="F21" s="4">
        <v>0.62553191489361704</v>
      </c>
      <c r="G21" s="4">
        <v>0.61512027491408905</v>
      </c>
      <c r="H21" s="4">
        <v>0.76699029126213503</v>
      </c>
      <c r="I21" s="4">
        <v>0.76119402985074602</v>
      </c>
      <c r="J21" s="5">
        <f t="shared" si="0"/>
        <v>0.76699029126213503</v>
      </c>
      <c r="K21" s="5">
        <f t="shared" si="1"/>
        <v>0.62032609490385304</v>
      </c>
      <c r="L21" s="5">
        <f t="shared" si="2"/>
        <v>0.65594499216092905</v>
      </c>
      <c r="N21" s="4" t="str">
        <f>IF(K21&gt;[1]A!$A$3,[1]A!A$2,IF(K21&gt;[1]A!$B$3,[1]A!B$2,IF(K21&gt;[1]A!$C$3,[1]A!C$2,IF(K21&gt;[1]A!$D$3,[1]A!D$2,""))))</f>
        <v>+++</v>
      </c>
      <c r="O21" s="4" t="str">
        <f>IF(L21&gt;[1]A!$A$3,[1]A!A$2,IF(L21&gt;[1]A!$B$3,[1]A!B$2,IF(L21&gt;[1]A!$C$3,[1]A!C$2,IF(L21&gt;[1]A!$D$3,[1]A!D$2,""))))</f>
        <v>+++</v>
      </c>
      <c r="P21" s="4" t="str">
        <f t="shared" si="3"/>
        <v>+++</v>
      </c>
      <c r="Q21" s="4">
        <v>3</v>
      </c>
    </row>
    <row r="22" spans="1:17" s="4" customFormat="1" x14ac:dyDescent="0.25">
      <c r="A22" s="4" t="s">
        <v>206</v>
      </c>
      <c r="B22" s="4">
        <v>216</v>
      </c>
      <c r="C22" s="4" t="s">
        <v>140</v>
      </c>
      <c r="D22" s="4">
        <v>0.76</v>
      </c>
      <c r="E22" s="4">
        <v>0.47368421052631499</v>
      </c>
      <c r="F22" s="4">
        <v>0.61904761904761896</v>
      </c>
      <c r="G22" s="4">
        <v>0.52</v>
      </c>
      <c r="H22" s="4">
        <v>0.82352941176470495</v>
      </c>
      <c r="I22" s="4">
        <v>0.9</v>
      </c>
      <c r="J22" s="5">
        <f t="shared" si="0"/>
        <v>0.9</v>
      </c>
      <c r="K22" s="5">
        <f t="shared" si="1"/>
        <v>0.56952380952380954</v>
      </c>
      <c r="L22" s="5">
        <f t="shared" si="2"/>
        <v>0.65441360754828226</v>
      </c>
      <c r="N22" s="4" t="str">
        <f>IF(K22&gt;[1]A!$A$3,[1]A!A$2,IF(K22&gt;[1]A!$B$3,[1]A!B$2,IF(K22&gt;[1]A!$C$3,[1]A!C$2,IF(K22&gt;[1]A!$D$3,[1]A!D$2,""))))</f>
        <v>+++</v>
      </c>
      <c r="O22" s="4" t="str">
        <f>IF(L22&gt;[1]A!$A$3,[1]A!A$2,IF(L22&gt;[1]A!$B$3,[1]A!B$2,IF(L22&gt;[1]A!$C$3,[1]A!C$2,IF(L22&gt;[1]A!$D$3,[1]A!D$2,""))))</f>
        <v>+++</v>
      </c>
      <c r="P22" s="4" t="str">
        <f t="shared" si="3"/>
        <v>+++</v>
      </c>
      <c r="Q22" s="4">
        <v>1</v>
      </c>
    </row>
    <row r="23" spans="1:17" s="4" customFormat="1" x14ac:dyDescent="0.25">
      <c r="A23" s="4" t="s">
        <v>289</v>
      </c>
      <c r="B23" s="4">
        <v>153</v>
      </c>
      <c r="C23" s="4" t="s">
        <v>226</v>
      </c>
      <c r="D23" s="4">
        <v>0.75324675324675305</v>
      </c>
      <c r="E23" s="4">
        <v>0.77777777777777701</v>
      </c>
      <c r="F23" s="4">
        <v>0.620253164556962</v>
      </c>
      <c r="G23" s="4">
        <v>0.56097560975609695</v>
      </c>
      <c r="H23" s="4">
        <v>0.67346938775510201</v>
      </c>
      <c r="I23" s="4">
        <v>0.58333333333333304</v>
      </c>
      <c r="J23" s="5">
        <f t="shared" si="0"/>
        <v>0.77777777777777701</v>
      </c>
      <c r="K23" s="5">
        <f t="shared" si="1"/>
        <v>0.59061438715652947</v>
      </c>
      <c r="L23" s="5">
        <f t="shared" si="2"/>
        <v>0.64378560009238539</v>
      </c>
      <c r="N23" s="4" t="str">
        <f>IF(K23&gt;[1]A!$A$3,[1]A!A$2,IF(K23&gt;[1]A!$B$3,[1]A!B$2,IF(K23&gt;[1]A!$C$3,[1]A!C$2,IF(K23&gt;[1]A!$D$3,[1]A!D$2,""))))</f>
        <v>+++</v>
      </c>
      <c r="O23" s="4" t="str">
        <f>IF(L23&gt;[1]A!$A$3,[1]A!A$2,IF(L23&gt;[1]A!$B$3,[1]A!B$2,IF(L23&gt;[1]A!$C$3,[1]A!C$2,IF(L23&gt;[1]A!$D$3,[1]A!D$2,""))))</f>
        <v>+++</v>
      </c>
      <c r="P23" s="4" t="str">
        <f t="shared" si="3"/>
        <v>+++</v>
      </c>
      <c r="Q23" s="4">
        <v>1</v>
      </c>
    </row>
    <row r="24" spans="1:17" s="4" customFormat="1" x14ac:dyDescent="0.25">
      <c r="A24" s="4" t="s">
        <v>289</v>
      </c>
      <c r="B24" s="4">
        <v>81</v>
      </c>
      <c r="C24" s="4" t="s">
        <v>239</v>
      </c>
      <c r="D24" s="4">
        <v>0.68831168831168799</v>
      </c>
      <c r="E24" s="4">
        <v>0.71428571428571397</v>
      </c>
      <c r="F24" s="4">
        <v>0.658227848101265</v>
      </c>
      <c r="G24" s="4">
        <v>0.62195121951219501</v>
      </c>
      <c r="H24" s="4">
        <v>0.63265306122448906</v>
      </c>
      <c r="I24" s="4">
        <v>0.54166666666666596</v>
      </c>
      <c r="J24" s="5">
        <f t="shared" si="0"/>
        <v>0.71428571428571397</v>
      </c>
      <c r="K24" s="5">
        <f t="shared" si="1"/>
        <v>0.64008953380673006</v>
      </c>
      <c r="L24" s="5">
        <f t="shared" si="2"/>
        <v>0.64215940821443462</v>
      </c>
      <c r="N24" s="4" t="str">
        <f>IF(K24&gt;[1]A!$A$3,[1]A!A$2,IF(K24&gt;[1]A!$B$3,[1]A!B$2,IF(K24&gt;[1]A!$C$3,[1]A!C$2,IF(K24&gt;[1]A!$D$3,[1]A!D$2,""))))</f>
        <v>+++</v>
      </c>
      <c r="O24" s="4" t="str">
        <f>IF(L24&gt;[1]A!$A$3,[1]A!A$2,IF(L24&gt;[1]A!$B$3,[1]A!B$2,IF(L24&gt;[1]A!$C$3,[1]A!C$2,IF(L24&gt;[1]A!$D$3,[1]A!D$2,""))))</f>
        <v>+++</v>
      </c>
      <c r="P24" s="4" t="str">
        <f t="shared" si="3"/>
        <v>+++</v>
      </c>
      <c r="Q24" s="4">
        <v>1</v>
      </c>
    </row>
    <row r="25" spans="1:17" s="4" customFormat="1" x14ac:dyDescent="0.25">
      <c r="A25" s="4" t="s">
        <v>289</v>
      </c>
      <c r="B25" s="4">
        <v>168</v>
      </c>
      <c r="C25" s="4" t="s">
        <v>244</v>
      </c>
      <c r="D25" s="4">
        <v>0.662337662337662</v>
      </c>
      <c r="E25" s="4">
        <v>0.71428571428571397</v>
      </c>
      <c r="F25" s="4">
        <v>0.658227848101265</v>
      </c>
      <c r="G25" s="4">
        <v>0.65853658536585302</v>
      </c>
      <c r="H25" s="4">
        <v>0.61224489795918302</v>
      </c>
      <c r="I25" s="4">
        <v>0.5</v>
      </c>
      <c r="J25" s="5">
        <f t="shared" si="0"/>
        <v>0.71428571428571397</v>
      </c>
      <c r="K25" s="5">
        <f t="shared" si="1"/>
        <v>0.65838221673355901</v>
      </c>
      <c r="L25" s="5">
        <f t="shared" si="2"/>
        <v>0.64029964268959938</v>
      </c>
      <c r="N25" s="4" t="str">
        <f>IF(K25&gt;[1]A!$A$3,[1]A!A$2,IF(K25&gt;[1]A!$B$3,[1]A!B$2,IF(K25&gt;[1]A!$C$3,[1]A!C$2,IF(K25&gt;[1]A!$D$3,[1]A!D$2,""))))</f>
        <v>+++</v>
      </c>
      <c r="O25" s="4" t="str">
        <f>IF(L25&gt;[1]A!$A$3,[1]A!A$2,IF(L25&gt;[1]A!$B$3,[1]A!B$2,IF(L25&gt;[1]A!$C$3,[1]A!C$2,IF(L25&gt;[1]A!$D$3,[1]A!D$2,""))))</f>
        <v>+++</v>
      </c>
      <c r="P25" s="4" t="str">
        <f t="shared" si="3"/>
        <v>+++</v>
      </c>
      <c r="Q25" s="4">
        <v>2</v>
      </c>
    </row>
    <row r="26" spans="1:17" s="4" customFormat="1" x14ac:dyDescent="0.25">
      <c r="A26" s="4" t="s">
        <v>289</v>
      </c>
      <c r="B26" s="4">
        <v>71</v>
      </c>
      <c r="C26" s="4" t="s">
        <v>218</v>
      </c>
      <c r="D26" s="4">
        <v>0.61038961038961004</v>
      </c>
      <c r="E26" s="4">
        <v>0.69841269841269804</v>
      </c>
      <c r="F26" s="4">
        <v>0.594936708860759</v>
      </c>
      <c r="G26" s="4">
        <v>0.63414634146341398</v>
      </c>
      <c r="H26" s="4">
        <v>0.71428571428571397</v>
      </c>
      <c r="I26" s="4">
        <v>0.625</v>
      </c>
      <c r="J26" s="5">
        <f t="shared" si="0"/>
        <v>0.71428571428571397</v>
      </c>
      <c r="K26" s="5">
        <f t="shared" si="1"/>
        <v>0.61454152516208649</v>
      </c>
      <c r="L26" s="5">
        <f t="shared" si="2"/>
        <v>0.63828176546704607</v>
      </c>
      <c r="N26" s="4" t="str">
        <f>IF(K26&gt;[1]A!$A$3,[1]A!A$2,IF(K26&gt;[1]A!$B$3,[1]A!B$2,IF(K26&gt;[1]A!$C$3,[1]A!C$2,IF(K26&gt;[1]A!$D$3,[1]A!D$2,""))))</f>
        <v>+++</v>
      </c>
      <c r="O26" s="4" t="str">
        <f>IF(L26&gt;[1]A!$A$3,[1]A!A$2,IF(L26&gt;[1]A!$B$3,[1]A!B$2,IF(L26&gt;[1]A!$C$3,[1]A!C$2,IF(L26&gt;[1]A!$D$3,[1]A!D$2,""))))</f>
        <v>+++</v>
      </c>
      <c r="P26" s="4" t="str">
        <f t="shared" si="3"/>
        <v>+++</v>
      </c>
      <c r="Q26" s="4">
        <v>1</v>
      </c>
    </row>
    <row r="27" spans="1:17" s="4" customFormat="1" x14ac:dyDescent="0.25">
      <c r="A27" s="4" t="s">
        <v>207</v>
      </c>
      <c r="B27" s="4">
        <v>30</v>
      </c>
      <c r="C27" s="4" t="s">
        <v>20</v>
      </c>
      <c r="D27" s="4">
        <v>0.58333333333333304</v>
      </c>
      <c r="E27" s="4">
        <v>0.63636363636363602</v>
      </c>
      <c r="F27" s="4">
        <v>0.35714285714285698</v>
      </c>
      <c r="G27" s="4">
        <v>0.66666666666666596</v>
      </c>
      <c r="H27" s="4">
        <v>0.77777777777777701</v>
      </c>
      <c r="I27" s="4">
        <v>1</v>
      </c>
      <c r="J27" s="5">
        <f t="shared" si="0"/>
        <v>1</v>
      </c>
      <c r="K27" s="5">
        <f t="shared" si="1"/>
        <v>0.51190476190476142</v>
      </c>
      <c r="L27" s="5">
        <f t="shared" si="2"/>
        <v>0.63063672438672391</v>
      </c>
      <c r="N27" s="4" t="str">
        <f>IF(K27&gt;[1]A!$A$3,[1]A!A$2,IF(K27&gt;[1]A!$B$3,[1]A!B$2,IF(K27&gt;[1]A!$C$3,[1]A!C$2,IF(K27&gt;[1]A!$D$3,[1]A!D$2,""))))</f>
        <v>+++</v>
      </c>
      <c r="O27" s="4" t="str">
        <f>IF(L27&gt;[1]A!$A$3,[1]A!A$2,IF(L27&gt;[1]A!$B$3,[1]A!B$2,IF(L27&gt;[1]A!$C$3,[1]A!C$2,IF(L27&gt;[1]A!$D$3,[1]A!D$2,""))))</f>
        <v>+++</v>
      </c>
      <c r="P27" s="4" t="str">
        <f t="shared" si="3"/>
        <v>+++</v>
      </c>
      <c r="Q27" s="4">
        <v>2</v>
      </c>
    </row>
    <row r="28" spans="1:17" s="4" customFormat="1" x14ac:dyDescent="0.25">
      <c r="A28" s="4" t="s">
        <v>212</v>
      </c>
      <c r="B28" s="4">
        <v>399</v>
      </c>
      <c r="C28" s="4" t="s">
        <v>196</v>
      </c>
      <c r="D28" s="4">
        <v>0.66457680250783702</v>
      </c>
      <c r="E28" s="4">
        <v>0.71582733812949595</v>
      </c>
      <c r="F28" s="4">
        <v>0.64462809917355302</v>
      </c>
      <c r="G28" s="4">
        <v>0.58433734939758997</v>
      </c>
      <c r="H28" s="4">
        <v>0.56363636363636305</v>
      </c>
      <c r="I28" s="4">
        <v>0.63440860215053696</v>
      </c>
      <c r="J28" s="5">
        <f t="shared" si="0"/>
        <v>0.71582733812949595</v>
      </c>
      <c r="K28" s="5">
        <f t="shared" si="1"/>
        <v>0.61448272428557149</v>
      </c>
      <c r="L28" s="5">
        <f t="shared" si="2"/>
        <v>0.62954750044581487</v>
      </c>
      <c r="N28" s="4" t="str">
        <f>IF(K28&gt;[1]A!$A$3,[1]A!A$2,IF(K28&gt;[1]A!$B$3,[1]A!B$2,IF(K28&gt;[1]A!$C$3,[1]A!C$2,IF(K28&gt;[1]A!$D$3,[1]A!D$2,""))))</f>
        <v>+++</v>
      </c>
      <c r="O28" s="4" t="str">
        <f>IF(L28&gt;[1]A!$A$3,[1]A!A$2,IF(L28&gt;[1]A!$B$3,[1]A!B$2,IF(L28&gt;[1]A!$C$3,[1]A!C$2,IF(L28&gt;[1]A!$D$3,[1]A!D$2,""))))</f>
        <v>+++</v>
      </c>
      <c r="P28" s="4" t="str">
        <f t="shared" si="3"/>
        <v>+++</v>
      </c>
      <c r="Q28" s="4">
        <v>1</v>
      </c>
    </row>
    <row r="29" spans="1:17" s="4" customFormat="1" x14ac:dyDescent="0.25">
      <c r="A29" s="4" t="s">
        <v>207</v>
      </c>
      <c r="B29" s="4">
        <v>15</v>
      </c>
      <c r="C29" s="4" t="s">
        <v>6</v>
      </c>
      <c r="D29" s="4">
        <v>0.70833333333333304</v>
      </c>
      <c r="E29" s="4">
        <v>0.81818181818181801</v>
      </c>
      <c r="F29" s="4">
        <v>0.42857142857142799</v>
      </c>
      <c r="G29" s="4">
        <v>0.5</v>
      </c>
      <c r="H29" s="4">
        <v>0.88888888888888795</v>
      </c>
      <c r="I29" s="4">
        <v>0.75</v>
      </c>
      <c r="J29" s="5">
        <f t="shared" si="0"/>
        <v>0.88888888888888795</v>
      </c>
      <c r="K29" s="5">
        <f t="shared" si="1"/>
        <v>0.46428571428571397</v>
      </c>
      <c r="L29" s="5">
        <f t="shared" si="2"/>
        <v>0.62781836219336185</v>
      </c>
      <c r="N29" s="4" t="str">
        <f>IF(K29&gt;[1]A!$A$3,[1]A!A$2,IF(K29&gt;[1]A!$B$3,[1]A!B$2,IF(K29&gt;[1]A!$C$3,[1]A!C$2,IF(K29&gt;[1]A!$D$3,[1]A!D$2,""))))</f>
        <v>+++</v>
      </c>
      <c r="O29" s="4" t="str">
        <f>IF(L29&gt;[1]A!$A$3,[1]A!A$2,IF(L29&gt;[1]A!$B$3,[1]A!B$2,IF(L29&gt;[1]A!$C$3,[1]A!C$2,IF(L29&gt;[1]A!$D$3,[1]A!D$2,""))))</f>
        <v>+++</v>
      </c>
      <c r="P29" s="4" t="str">
        <f t="shared" si="3"/>
        <v>+++</v>
      </c>
      <c r="Q29" s="4">
        <v>1</v>
      </c>
    </row>
    <row r="30" spans="1:17" s="4" customFormat="1" x14ac:dyDescent="0.25">
      <c r="A30" s="4" t="s">
        <v>287</v>
      </c>
      <c r="B30" s="4">
        <v>120</v>
      </c>
      <c r="C30" s="4" t="s">
        <v>104</v>
      </c>
      <c r="D30" s="4">
        <v>0.671875</v>
      </c>
      <c r="E30" s="4">
        <v>0.62745098039215597</v>
      </c>
      <c r="F30" s="4">
        <v>0.61403508771929804</v>
      </c>
      <c r="G30" s="4">
        <v>0.59016393442622905</v>
      </c>
      <c r="H30" s="4">
        <v>0.64197530864197505</v>
      </c>
      <c r="I30" s="4">
        <v>0.64150943396226401</v>
      </c>
      <c r="J30" s="5">
        <f t="shared" si="0"/>
        <v>0.671875</v>
      </c>
      <c r="K30" s="5">
        <f t="shared" si="1"/>
        <v>0.6020995110727636</v>
      </c>
      <c r="L30" s="5">
        <f t="shared" si="2"/>
        <v>0.62390109591093124</v>
      </c>
      <c r="N30" s="4" t="str">
        <f>IF(K30&gt;[1]A!$A$3,[1]A!A$2,IF(K30&gt;[1]A!$B$3,[1]A!B$2,IF(K30&gt;[1]A!$C$3,[1]A!C$2,IF(K30&gt;[1]A!$D$3,[1]A!D$2,""))))</f>
        <v>+++</v>
      </c>
      <c r="O30" s="4" t="str">
        <f>IF(L30&gt;[1]A!$A$3,[1]A!A$2,IF(L30&gt;[1]A!$B$3,[1]A!B$2,IF(L30&gt;[1]A!$C$3,[1]A!C$2,IF(L30&gt;[1]A!$D$3,[1]A!D$2,""))))</f>
        <v>+++</v>
      </c>
      <c r="P30" s="4" t="str">
        <f t="shared" si="3"/>
        <v>+++</v>
      </c>
      <c r="Q30" s="4">
        <v>1</v>
      </c>
    </row>
    <row r="31" spans="1:17" s="4" customFormat="1" x14ac:dyDescent="0.25">
      <c r="A31" s="4" t="s">
        <v>289</v>
      </c>
      <c r="B31" s="4">
        <v>135</v>
      </c>
      <c r="C31" s="4" t="s">
        <v>131</v>
      </c>
      <c r="D31" s="4">
        <v>0.506493506493506</v>
      </c>
      <c r="E31" s="4">
        <v>0.682539682539682</v>
      </c>
      <c r="F31" s="4">
        <v>0.632911392405063</v>
      </c>
      <c r="G31" s="4">
        <v>0.585365853658536</v>
      </c>
      <c r="H31" s="4">
        <v>0.65306122448979498</v>
      </c>
      <c r="I31" s="4">
        <v>0.66666666666666596</v>
      </c>
      <c r="J31" s="5">
        <f t="shared" si="0"/>
        <v>0.682539682539682</v>
      </c>
      <c r="K31" s="5">
        <f t="shared" si="1"/>
        <v>0.60913862303179944</v>
      </c>
      <c r="L31" s="5">
        <f t="shared" si="2"/>
        <v>0.61816444653960589</v>
      </c>
      <c r="N31" s="4" t="str">
        <f>IF(K31&gt;[1]A!$A$3,[1]A!A$2,IF(K31&gt;[1]A!$B$3,[1]A!B$2,IF(K31&gt;[1]A!$C$3,[1]A!C$2,IF(K31&gt;[1]A!$D$3,[1]A!D$2,""))))</f>
        <v>+++</v>
      </c>
      <c r="O31" s="4" t="str">
        <f>IF(L31&gt;[1]A!$A$3,[1]A!A$2,IF(L31&gt;[1]A!$B$3,[1]A!B$2,IF(L31&gt;[1]A!$C$3,[1]A!C$2,IF(L31&gt;[1]A!$D$3,[1]A!D$2,""))))</f>
        <v>+++</v>
      </c>
      <c r="P31" s="4" t="str">
        <f t="shared" si="3"/>
        <v>+++</v>
      </c>
      <c r="Q31" s="4">
        <v>1</v>
      </c>
    </row>
    <row r="32" spans="1:17" s="4" customFormat="1" x14ac:dyDescent="0.25">
      <c r="A32" s="4" t="s">
        <v>207</v>
      </c>
      <c r="B32" s="4">
        <v>142</v>
      </c>
      <c r="C32" s="4" t="s">
        <v>115</v>
      </c>
      <c r="D32" s="4">
        <v>0.625</v>
      </c>
      <c r="E32" s="4">
        <v>0.81818181818181801</v>
      </c>
      <c r="F32" s="4">
        <v>0.5</v>
      </c>
      <c r="G32" s="4">
        <v>0.66666666666666596</v>
      </c>
      <c r="H32" s="4">
        <v>0.66666666666666596</v>
      </c>
      <c r="I32" s="4">
        <v>0.5</v>
      </c>
      <c r="J32" s="5">
        <f t="shared" si="0"/>
        <v>0.81818181818181801</v>
      </c>
      <c r="K32" s="5">
        <f t="shared" si="1"/>
        <v>0.58333333333333304</v>
      </c>
      <c r="L32" s="5">
        <f t="shared" si="2"/>
        <v>0.61789772727272707</v>
      </c>
      <c r="N32" s="4" t="str">
        <f>IF(K32&gt;[1]A!$A$3,[1]A!A$2,IF(K32&gt;[1]A!$B$3,[1]A!B$2,IF(K32&gt;[1]A!$C$3,[1]A!C$2,IF(K32&gt;[1]A!$D$3,[1]A!D$2,""))))</f>
        <v>+++</v>
      </c>
      <c r="O32" s="4" t="str">
        <f>IF(L32&gt;[1]A!$A$3,[1]A!A$2,IF(L32&gt;[1]A!$B$3,[1]A!B$2,IF(L32&gt;[1]A!$C$3,[1]A!C$2,IF(L32&gt;[1]A!$D$3,[1]A!D$2,""))))</f>
        <v>+++</v>
      </c>
      <c r="P32" s="4" t="str">
        <f t="shared" si="3"/>
        <v>+++</v>
      </c>
      <c r="Q32" s="4">
        <v>1</v>
      </c>
    </row>
    <row r="33" spans="1:17" s="4" customFormat="1" x14ac:dyDescent="0.25">
      <c r="A33" s="4" t="s">
        <v>206</v>
      </c>
      <c r="B33" s="4">
        <v>157</v>
      </c>
      <c r="C33" s="4" t="s">
        <v>99</v>
      </c>
      <c r="D33" s="4">
        <v>0.68</v>
      </c>
      <c r="E33" s="4">
        <v>0.57894736842105199</v>
      </c>
      <c r="F33" s="4">
        <v>0.57142857142857095</v>
      </c>
      <c r="G33" s="4">
        <v>0.6</v>
      </c>
      <c r="H33" s="4">
        <v>0.52941176470588203</v>
      </c>
      <c r="I33" s="4">
        <v>0.8</v>
      </c>
      <c r="J33" s="5">
        <f t="shared" si="0"/>
        <v>0.8</v>
      </c>
      <c r="K33" s="5">
        <f t="shared" si="1"/>
        <v>0.58571428571428541</v>
      </c>
      <c r="L33" s="5">
        <f t="shared" si="2"/>
        <v>0.61640203449800945</v>
      </c>
      <c r="N33" s="4" t="str">
        <f>IF(K33&gt;[1]A!$A$3,[1]A!A$2,IF(K33&gt;[1]A!$B$3,[1]A!B$2,IF(K33&gt;[1]A!$C$3,[1]A!C$2,IF(K33&gt;[1]A!$D$3,[1]A!D$2,""))))</f>
        <v>+++</v>
      </c>
      <c r="O33" s="4" t="str">
        <f>IF(L33&gt;[1]A!$A$3,[1]A!A$2,IF(L33&gt;[1]A!$B$3,[1]A!B$2,IF(L33&gt;[1]A!$C$3,[1]A!C$2,IF(L33&gt;[1]A!$D$3,[1]A!D$2,""))))</f>
        <v>+++</v>
      </c>
      <c r="P33" s="4" t="str">
        <f t="shared" si="3"/>
        <v>+++</v>
      </c>
      <c r="Q33" s="4">
        <v>1</v>
      </c>
    </row>
    <row r="34" spans="1:17" s="4" customFormat="1" x14ac:dyDescent="0.25">
      <c r="A34" s="4" t="s">
        <v>288</v>
      </c>
      <c r="B34" s="4">
        <v>57</v>
      </c>
      <c r="C34" s="4" t="s">
        <v>215</v>
      </c>
      <c r="D34" s="4">
        <v>0.55657492354740001</v>
      </c>
      <c r="E34" s="4">
        <v>0.64285714285714202</v>
      </c>
      <c r="F34" s="4">
        <v>0.60975609756097504</v>
      </c>
      <c r="G34" s="4">
        <v>0.63265306122448906</v>
      </c>
      <c r="H34" s="4">
        <v>0.61666666666666603</v>
      </c>
      <c r="I34" s="4">
        <v>0.58333333333333304</v>
      </c>
      <c r="J34" s="5">
        <f t="shared" si="0"/>
        <v>0.64285714285714202</v>
      </c>
      <c r="K34" s="5">
        <f t="shared" si="1"/>
        <v>0.6212045793927321</v>
      </c>
      <c r="L34" s="5">
        <f t="shared" si="2"/>
        <v>0.61053129799693373</v>
      </c>
      <c r="N34" s="4" t="str">
        <f>IF(K34&gt;[1]A!$A$3,[1]A!A$2,IF(K34&gt;[1]A!$B$3,[1]A!B$2,IF(K34&gt;[1]A!$C$3,[1]A!C$2,IF(K34&gt;[1]A!$D$3,[1]A!D$2,""))))</f>
        <v>+++</v>
      </c>
      <c r="O34" s="4" t="str">
        <f>IF(L34&gt;[1]A!$A$3,[1]A!A$2,IF(L34&gt;[1]A!$B$3,[1]A!B$2,IF(L34&gt;[1]A!$C$3,[1]A!C$2,IF(L34&gt;[1]A!$D$3,[1]A!D$2,""))))</f>
        <v>+++</v>
      </c>
      <c r="P34" s="4" t="str">
        <f t="shared" si="3"/>
        <v>+++</v>
      </c>
      <c r="Q34" s="4">
        <v>1</v>
      </c>
    </row>
    <row r="35" spans="1:17" s="4" customFormat="1" x14ac:dyDescent="0.25">
      <c r="A35" s="4" t="s">
        <v>212</v>
      </c>
      <c r="B35" s="4">
        <v>139</v>
      </c>
      <c r="C35" s="4" t="s">
        <v>58</v>
      </c>
      <c r="D35" s="4">
        <v>0.58620689655172398</v>
      </c>
      <c r="E35" s="4">
        <v>0.62589928057553901</v>
      </c>
      <c r="F35" s="4">
        <v>0.57438016528925595</v>
      </c>
      <c r="G35" s="4">
        <v>0.60240963855421603</v>
      </c>
      <c r="H35" s="4">
        <v>0.69090909090909003</v>
      </c>
      <c r="I35" s="4">
        <v>0.62365591397849396</v>
      </c>
      <c r="J35" s="5">
        <f t="shared" si="0"/>
        <v>0.69090909090909003</v>
      </c>
      <c r="K35" s="5">
        <f t="shared" si="1"/>
        <v>0.58839490192173605</v>
      </c>
      <c r="L35" s="5">
        <f t="shared" si="2"/>
        <v>0.61003134871272391</v>
      </c>
      <c r="N35" s="4" t="str">
        <f>IF(K35&gt;[1]A!$A$3,[1]A!A$2,IF(K35&gt;[1]A!$B$3,[1]A!B$2,IF(K35&gt;[1]A!$C$3,[1]A!C$2,IF(K35&gt;[1]A!$D$3,[1]A!D$2,""))))</f>
        <v>+++</v>
      </c>
      <c r="O35" s="4" t="str">
        <f>IF(L35&gt;[1]A!$A$3,[1]A!A$2,IF(L35&gt;[1]A!$B$3,[1]A!B$2,IF(L35&gt;[1]A!$C$3,[1]A!C$2,IF(L35&gt;[1]A!$D$3,[1]A!D$2,""))))</f>
        <v>+++</v>
      </c>
      <c r="P35" s="4" t="str">
        <f t="shared" si="3"/>
        <v>+++</v>
      </c>
      <c r="Q35" s="4">
        <v>1</v>
      </c>
    </row>
    <row r="36" spans="1:17" s="4" customFormat="1" x14ac:dyDescent="0.25">
      <c r="A36" s="4" t="s">
        <v>246</v>
      </c>
      <c r="B36" s="4">
        <v>43</v>
      </c>
      <c r="C36" s="4" t="s">
        <v>42</v>
      </c>
      <c r="D36" s="4">
        <v>0.65104166666666596</v>
      </c>
      <c r="E36" s="4">
        <v>0.56048387096774099</v>
      </c>
      <c r="F36" s="4">
        <v>0.62553191489361704</v>
      </c>
      <c r="G36" s="4">
        <v>0.58762886597938102</v>
      </c>
      <c r="H36" s="4">
        <v>0.66019417475728104</v>
      </c>
      <c r="I36" s="4">
        <v>0.56716417910447703</v>
      </c>
      <c r="J36" s="5">
        <f t="shared" si="0"/>
        <v>0.66019417475728104</v>
      </c>
      <c r="K36" s="5">
        <f t="shared" si="1"/>
        <v>0.60658039043649903</v>
      </c>
      <c r="L36" s="5">
        <f t="shared" si="2"/>
        <v>0.6081506816552702</v>
      </c>
      <c r="N36" s="4" t="str">
        <f>IF(K36&gt;[1]A!$A$3,[1]A!A$2,IF(K36&gt;[1]A!$B$3,[1]A!B$2,IF(K36&gt;[1]A!$C$3,[1]A!C$2,IF(K36&gt;[1]A!$D$3,[1]A!D$2,""))))</f>
        <v>+++</v>
      </c>
      <c r="O36" s="4" t="str">
        <f>IF(L36&gt;[1]A!$A$3,[1]A!A$2,IF(L36&gt;[1]A!$B$3,[1]A!B$2,IF(L36&gt;[1]A!$C$3,[1]A!C$2,IF(L36&gt;[1]A!$D$3,[1]A!D$2,""))))</f>
        <v>+++</v>
      </c>
      <c r="P36" s="4" t="str">
        <f t="shared" si="3"/>
        <v>+++</v>
      </c>
      <c r="Q36" s="4">
        <v>4</v>
      </c>
    </row>
    <row r="37" spans="1:17" s="4" customFormat="1" x14ac:dyDescent="0.25">
      <c r="A37" s="4" t="s">
        <v>206</v>
      </c>
      <c r="B37" s="4">
        <v>223</v>
      </c>
      <c r="C37" s="4" t="s">
        <v>146</v>
      </c>
      <c r="D37" s="4">
        <v>0.64</v>
      </c>
      <c r="E37" s="4">
        <v>0.42105263157894701</v>
      </c>
      <c r="F37" s="4">
        <v>0.66666666666666596</v>
      </c>
      <c r="G37" s="4">
        <v>0.64</v>
      </c>
      <c r="H37" s="4">
        <v>0.47058823529411697</v>
      </c>
      <c r="I37" s="4">
        <v>0.7</v>
      </c>
      <c r="J37" s="5">
        <f t="shared" si="0"/>
        <v>0.7</v>
      </c>
      <c r="K37" s="5">
        <f t="shared" si="1"/>
        <v>0.65333333333333299</v>
      </c>
      <c r="L37" s="5">
        <f t="shared" si="2"/>
        <v>0.6056217750257995</v>
      </c>
      <c r="N37" s="4" t="str">
        <f>IF(K37&gt;[1]A!$A$3,[1]A!A$2,IF(K37&gt;[1]A!$B$3,[1]A!B$2,IF(K37&gt;[1]A!$C$3,[1]A!C$2,IF(K37&gt;[1]A!$D$3,[1]A!D$2,""))))</f>
        <v>+++</v>
      </c>
      <c r="O37" s="4" t="str">
        <f>IF(L37&gt;[1]A!$A$3,[1]A!A$2,IF(L37&gt;[1]A!$B$3,[1]A!B$2,IF(L37&gt;[1]A!$C$3,[1]A!C$2,IF(L37&gt;[1]A!$D$3,[1]A!D$2,""))))</f>
        <v>+++</v>
      </c>
      <c r="P37" s="4" t="str">
        <f t="shared" si="3"/>
        <v>+++</v>
      </c>
      <c r="Q37" s="4">
        <v>1</v>
      </c>
    </row>
    <row r="38" spans="1:17" s="4" customFormat="1" x14ac:dyDescent="0.25">
      <c r="A38" s="4" t="s">
        <v>288</v>
      </c>
      <c r="B38" s="4">
        <v>61</v>
      </c>
      <c r="C38" s="4" t="s">
        <v>58</v>
      </c>
      <c r="D38" s="4">
        <v>0.53211009174311896</v>
      </c>
      <c r="E38" s="4">
        <v>0.608843537414966</v>
      </c>
      <c r="F38" s="4">
        <v>0.59581881533101</v>
      </c>
      <c r="G38" s="4">
        <v>0.59183673469387699</v>
      </c>
      <c r="H38" s="4">
        <v>0.66666666666666596</v>
      </c>
      <c r="I38" s="4">
        <v>0.62037037037037002</v>
      </c>
      <c r="J38" s="5">
        <f t="shared" si="0"/>
        <v>0.66666666666666596</v>
      </c>
      <c r="K38" s="5">
        <f t="shared" si="1"/>
        <v>0.59382777501244344</v>
      </c>
      <c r="L38" s="5">
        <f t="shared" si="2"/>
        <v>0.60041272078061181</v>
      </c>
      <c r="N38" s="4" t="str">
        <f>IF(K38&gt;[1]A!$A$3,[1]A!A$2,IF(K38&gt;[1]A!$B$3,[1]A!B$2,IF(K38&gt;[1]A!$C$3,[1]A!C$2,IF(K38&gt;[1]A!$D$3,[1]A!D$2,""))))</f>
        <v>+++</v>
      </c>
      <c r="O38" s="4" t="str">
        <f>IF(L38&gt;[1]A!$A$3,[1]A!A$2,IF(L38&gt;[1]A!$B$3,[1]A!B$2,IF(L38&gt;[1]A!$C$3,[1]A!C$2,IF(L38&gt;[1]A!$D$3,[1]A!D$2,""))))</f>
        <v>+++</v>
      </c>
      <c r="P38" s="4" t="str">
        <f t="shared" si="3"/>
        <v>+++</v>
      </c>
      <c r="Q38" s="4">
        <v>2</v>
      </c>
    </row>
    <row r="39" spans="1:17" s="4" customFormat="1" x14ac:dyDescent="0.25">
      <c r="A39" s="4" t="s">
        <v>289</v>
      </c>
      <c r="B39" s="4">
        <v>98</v>
      </c>
      <c r="C39" s="4" t="s">
        <v>102</v>
      </c>
      <c r="D39" s="4">
        <v>0.59740259740259705</v>
      </c>
      <c r="E39" s="4">
        <v>0.66666666666666596</v>
      </c>
      <c r="F39" s="4">
        <v>0.594936708860759</v>
      </c>
      <c r="G39" s="4">
        <v>0.57317073170731703</v>
      </c>
      <c r="H39" s="4">
        <v>0.61224489795918302</v>
      </c>
      <c r="I39" s="4">
        <v>0.58333333333333304</v>
      </c>
      <c r="J39" s="5">
        <f t="shared" si="0"/>
        <v>0.66666666666666596</v>
      </c>
      <c r="K39" s="5">
        <f t="shared" si="1"/>
        <v>0.58405372028403801</v>
      </c>
      <c r="L39" s="5">
        <f t="shared" si="2"/>
        <v>0.59948279706224139</v>
      </c>
      <c r="N39" s="4" t="str">
        <f>IF(K39&gt;[1]A!$A$3,[1]A!A$2,IF(K39&gt;[1]A!$B$3,[1]A!B$2,IF(K39&gt;[1]A!$C$3,[1]A!C$2,IF(K39&gt;[1]A!$D$3,[1]A!D$2,""))))</f>
        <v>+++</v>
      </c>
      <c r="O39" s="4" t="str">
        <f>IF(L39&gt;[1]A!$A$3,[1]A!A$2,IF(L39&gt;[1]A!$B$3,[1]A!B$2,IF(L39&gt;[1]A!$C$3,[1]A!C$2,IF(L39&gt;[1]A!$D$3,[1]A!D$2,""))))</f>
        <v>+++</v>
      </c>
      <c r="P39" s="4" t="str">
        <f t="shared" si="3"/>
        <v>+++</v>
      </c>
      <c r="Q39" s="4">
        <v>1</v>
      </c>
    </row>
    <row r="40" spans="1:17" s="4" customFormat="1" x14ac:dyDescent="0.25">
      <c r="A40" s="4" t="s">
        <v>252</v>
      </c>
      <c r="B40" s="4">
        <v>199</v>
      </c>
      <c r="C40" s="4" t="s">
        <v>198</v>
      </c>
      <c r="D40" s="4">
        <v>0.70370370370370305</v>
      </c>
      <c r="E40" s="4">
        <v>0.6</v>
      </c>
      <c r="F40" s="4">
        <v>0.58823529411764697</v>
      </c>
      <c r="G40" s="4">
        <v>0.56000000000000005</v>
      </c>
      <c r="H40" s="4">
        <v>0.53125</v>
      </c>
      <c r="I40" s="4">
        <v>0.63636363636363602</v>
      </c>
      <c r="J40" s="5">
        <f t="shared" si="0"/>
        <v>0.70370370370370305</v>
      </c>
      <c r="K40" s="5">
        <f t="shared" si="1"/>
        <v>0.57411764705882351</v>
      </c>
      <c r="L40" s="5">
        <f t="shared" si="2"/>
        <v>0.59597349103782915</v>
      </c>
      <c r="N40" s="4" t="str">
        <f>IF(K40&gt;[1]A!$A$3,[1]A!A$2,IF(K40&gt;[1]A!$B$3,[1]A!B$2,IF(K40&gt;[1]A!$C$3,[1]A!C$2,IF(K40&gt;[1]A!$D$3,[1]A!D$2,""))))</f>
        <v>+++</v>
      </c>
      <c r="O40" s="4" t="str">
        <f>IF(L40&gt;[1]A!$A$3,[1]A!A$2,IF(L40&gt;[1]A!$B$3,[1]A!B$2,IF(L40&gt;[1]A!$C$3,[1]A!C$2,IF(L40&gt;[1]A!$D$3,[1]A!D$2,""))))</f>
        <v>+++</v>
      </c>
      <c r="P40" s="4" t="str">
        <f t="shared" si="3"/>
        <v>+++</v>
      </c>
      <c r="Q40" s="4">
        <v>1</v>
      </c>
    </row>
    <row r="41" spans="1:17" s="4" customFormat="1" x14ac:dyDescent="0.25">
      <c r="A41" s="4" t="s">
        <v>289</v>
      </c>
      <c r="B41" s="4">
        <v>72</v>
      </c>
      <c r="C41" s="4" t="s">
        <v>81</v>
      </c>
      <c r="D41" s="4">
        <v>0.23376623376623301</v>
      </c>
      <c r="E41" s="4">
        <v>0.57142857142857095</v>
      </c>
      <c r="F41" s="4">
        <v>0.569620253164557</v>
      </c>
      <c r="G41" s="4">
        <v>0.60975609756097504</v>
      </c>
      <c r="H41" s="4">
        <v>0.79591836734693799</v>
      </c>
      <c r="I41" s="4">
        <v>0.79166666666666596</v>
      </c>
      <c r="J41" s="5">
        <f t="shared" si="0"/>
        <v>0.79591836734693799</v>
      </c>
      <c r="K41" s="5">
        <f t="shared" si="1"/>
        <v>0.58968817536276608</v>
      </c>
      <c r="L41" s="5">
        <f t="shared" si="2"/>
        <v>0.59394156758243399</v>
      </c>
      <c r="N41" s="4" t="str">
        <f>IF(K41&gt;[1]A!$A$3,[1]A!A$2,IF(K41&gt;[1]A!$B$3,[1]A!B$2,IF(K41&gt;[1]A!$C$3,[1]A!C$2,IF(K41&gt;[1]A!$D$3,[1]A!D$2,""))))</f>
        <v>+++</v>
      </c>
      <c r="O41" s="4" t="str">
        <f>IF(L41&gt;[1]A!$A$3,[1]A!A$2,IF(L41&gt;[1]A!$B$3,[1]A!B$2,IF(L41&gt;[1]A!$C$3,[1]A!C$2,IF(L41&gt;[1]A!$D$3,[1]A!D$2,""))))</f>
        <v>+++</v>
      </c>
      <c r="P41" s="4" t="str">
        <f t="shared" si="3"/>
        <v>+++</v>
      </c>
      <c r="Q41" s="4">
        <v>1</v>
      </c>
    </row>
    <row r="42" spans="1:17" s="4" customFormat="1" x14ac:dyDescent="0.25">
      <c r="A42" s="4" t="s">
        <v>287</v>
      </c>
      <c r="B42" s="4">
        <v>43</v>
      </c>
      <c r="C42" s="4" t="s">
        <v>215</v>
      </c>
      <c r="D42" s="4">
        <v>0.5859375</v>
      </c>
      <c r="E42" s="4">
        <v>0.58823529411764697</v>
      </c>
      <c r="F42" s="4">
        <v>0.58771929824561397</v>
      </c>
      <c r="G42" s="4">
        <v>0.61202185792349695</v>
      </c>
      <c r="H42" s="4">
        <v>0.592592592592592</v>
      </c>
      <c r="I42" s="4">
        <v>0.58490566037735803</v>
      </c>
      <c r="J42" s="5">
        <f t="shared" si="0"/>
        <v>0.61202185792349695</v>
      </c>
      <c r="K42" s="5">
        <f t="shared" si="1"/>
        <v>0.59987057808455546</v>
      </c>
      <c r="L42" s="5">
        <f t="shared" si="2"/>
        <v>0.5938941699282273</v>
      </c>
      <c r="N42" s="4" t="str">
        <f>IF(K42&gt;[1]A!$A$3,[1]A!A$2,IF(K42&gt;[1]A!$B$3,[1]A!B$2,IF(K42&gt;[1]A!$C$3,[1]A!C$2,IF(K42&gt;[1]A!$D$3,[1]A!D$2,""))))</f>
        <v>+++</v>
      </c>
      <c r="O42" s="4" t="str">
        <f>IF(L42&gt;[1]A!$A$3,[1]A!A$2,IF(L42&gt;[1]A!$B$3,[1]A!B$2,IF(L42&gt;[1]A!$C$3,[1]A!C$2,IF(L42&gt;[1]A!$D$3,[1]A!D$2,""))))</f>
        <v>+++</v>
      </c>
      <c r="P42" s="4" t="str">
        <f t="shared" si="3"/>
        <v>+++</v>
      </c>
      <c r="Q42" s="4">
        <v>2</v>
      </c>
    </row>
    <row r="43" spans="1:17" s="4" customFormat="1" x14ac:dyDescent="0.25">
      <c r="A43" s="4" t="s">
        <v>246</v>
      </c>
      <c r="B43" s="4">
        <v>264</v>
      </c>
      <c r="C43" s="4" t="s">
        <v>176</v>
      </c>
      <c r="D43" s="4">
        <v>0.61458333333333304</v>
      </c>
      <c r="E43" s="4">
        <v>0.57661290322580605</v>
      </c>
      <c r="F43" s="4">
        <v>0.57872340425531899</v>
      </c>
      <c r="G43" s="4">
        <v>0.57044673539518898</v>
      </c>
      <c r="H43" s="4">
        <v>0.63106796116504804</v>
      </c>
      <c r="I43" s="4">
        <v>0.61194029850746201</v>
      </c>
      <c r="J43" s="5">
        <f t="shared" si="0"/>
        <v>0.63106796116504804</v>
      </c>
      <c r="K43" s="5">
        <f t="shared" si="1"/>
        <v>0.57458506982525392</v>
      </c>
      <c r="L43" s="5">
        <f t="shared" si="2"/>
        <v>0.59156809694158308</v>
      </c>
      <c r="N43" s="4" t="str">
        <f>IF(K43&gt;[1]A!$A$3,[1]A!A$2,IF(K43&gt;[1]A!$B$3,[1]A!B$2,IF(K43&gt;[1]A!$C$3,[1]A!C$2,IF(K43&gt;[1]A!$D$3,[1]A!D$2,""))))</f>
        <v>+++</v>
      </c>
      <c r="O43" s="4" t="str">
        <f>IF(L43&gt;[1]A!$A$3,[1]A!A$2,IF(L43&gt;[1]A!$B$3,[1]A!B$2,IF(L43&gt;[1]A!$C$3,[1]A!C$2,IF(L43&gt;[1]A!$D$3,[1]A!D$2,""))))</f>
        <v>+++</v>
      </c>
      <c r="P43" s="4" t="str">
        <f t="shared" si="3"/>
        <v>+++</v>
      </c>
      <c r="Q43" s="4">
        <v>1</v>
      </c>
    </row>
    <row r="44" spans="1:17" s="4" customFormat="1" x14ac:dyDescent="0.25">
      <c r="A44" s="4" t="s">
        <v>206</v>
      </c>
      <c r="B44" s="4">
        <v>189</v>
      </c>
      <c r="C44" s="4" t="s">
        <v>123</v>
      </c>
      <c r="D44" s="4">
        <v>0.56000000000000005</v>
      </c>
      <c r="E44" s="4">
        <v>0.52631578947368396</v>
      </c>
      <c r="F44" s="4">
        <v>0.57142857142857095</v>
      </c>
      <c r="G44" s="4">
        <v>0.52</v>
      </c>
      <c r="H44" s="4">
        <v>0.70588235294117596</v>
      </c>
      <c r="I44" s="4">
        <v>0.75</v>
      </c>
      <c r="J44" s="5">
        <f t="shared" si="0"/>
        <v>0.75</v>
      </c>
      <c r="K44" s="5">
        <f t="shared" si="1"/>
        <v>0.54571428571428549</v>
      </c>
      <c r="L44" s="5">
        <f t="shared" si="2"/>
        <v>0.59063191065900023</v>
      </c>
      <c r="N44" s="4" t="str">
        <f>IF(K44&gt;[1]A!$A$3,[1]A!A$2,IF(K44&gt;[1]A!$B$3,[1]A!B$2,IF(K44&gt;[1]A!$C$3,[1]A!C$2,IF(K44&gt;[1]A!$D$3,[1]A!D$2,""))))</f>
        <v>+++</v>
      </c>
      <c r="O44" s="4" t="str">
        <f>IF(L44&gt;[1]A!$A$3,[1]A!A$2,IF(L44&gt;[1]A!$B$3,[1]A!B$2,IF(L44&gt;[1]A!$C$3,[1]A!C$2,IF(L44&gt;[1]A!$D$3,[1]A!D$2,""))))</f>
        <v>+++</v>
      </c>
      <c r="P44" s="4" t="str">
        <f t="shared" si="3"/>
        <v>+++</v>
      </c>
      <c r="Q44" s="4">
        <v>1</v>
      </c>
    </row>
    <row r="45" spans="1:17" s="4" customFormat="1" x14ac:dyDescent="0.25">
      <c r="A45" s="4" t="s">
        <v>207</v>
      </c>
      <c r="B45" s="4">
        <v>67</v>
      </c>
      <c r="C45" s="4" t="s">
        <v>43</v>
      </c>
      <c r="D45" s="4">
        <v>0.83333333333333304</v>
      </c>
      <c r="E45" s="4">
        <v>0.63636363636363602</v>
      </c>
      <c r="F45" s="4">
        <v>0.42857142857142799</v>
      </c>
      <c r="G45" s="4">
        <v>0.66666666666666596</v>
      </c>
      <c r="H45" s="4">
        <v>0.55555555555555503</v>
      </c>
      <c r="I45" s="4">
        <v>0.5</v>
      </c>
      <c r="J45" s="5">
        <f t="shared" si="0"/>
        <v>0.83333333333333304</v>
      </c>
      <c r="K45" s="5">
        <f t="shared" si="1"/>
        <v>0.54761904761904701</v>
      </c>
      <c r="L45" s="5">
        <f t="shared" si="2"/>
        <v>0.58946608946608903</v>
      </c>
      <c r="N45" s="4" t="str">
        <f>IF(K45&gt;[1]A!$A$3,[1]A!A$2,IF(K45&gt;[1]A!$B$3,[1]A!B$2,IF(K45&gt;[1]A!$C$3,[1]A!C$2,IF(K45&gt;[1]A!$D$3,[1]A!D$2,""))))</f>
        <v>+++</v>
      </c>
      <c r="O45" s="4" t="str">
        <f>IF(L45&gt;[1]A!$A$3,[1]A!A$2,IF(L45&gt;[1]A!$B$3,[1]A!B$2,IF(L45&gt;[1]A!$C$3,[1]A!C$2,IF(L45&gt;[1]A!$D$3,[1]A!D$2,""))))</f>
        <v>+++</v>
      </c>
      <c r="P45" s="4" t="str">
        <f t="shared" si="3"/>
        <v>+++</v>
      </c>
      <c r="Q45" s="4">
        <v>1</v>
      </c>
    </row>
    <row r="46" spans="1:17" s="4" customFormat="1" x14ac:dyDescent="0.25">
      <c r="A46" s="4" t="s">
        <v>206</v>
      </c>
      <c r="B46" s="4">
        <v>49</v>
      </c>
      <c r="C46" s="4" t="s">
        <v>27</v>
      </c>
      <c r="D46" s="4">
        <v>0.72</v>
      </c>
      <c r="E46" s="4">
        <v>0.68421052631578905</v>
      </c>
      <c r="F46" s="4">
        <v>0.42857142857142799</v>
      </c>
      <c r="G46" s="4">
        <v>0.52</v>
      </c>
      <c r="H46" s="4">
        <v>0.70588235294117596</v>
      </c>
      <c r="I46" s="4">
        <v>0.7</v>
      </c>
      <c r="J46" s="5">
        <f t="shared" si="0"/>
        <v>0.72</v>
      </c>
      <c r="K46" s="5">
        <f t="shared" si="1"/>
        <v>0.47428571428571398</v>
      </c>
      <c r="L46" s="5">
        <f t="shared" si="2"/>
        <v>0.58840446704997762</v>
      </c>
      <c r="N46" s="4" t="str">
        <f>IF(K46&gt;[1]A!$A$3,[1]A!A$2,IF(K46&gt;[1]A!$B$3,[1]A!B$2,IF(K46&gt;[1]A!$C$3,[1]A!C$2,IF(K46&gt;[1]A!$D$3,[1]A!D$2,""))))</f>
        <v>+++</v>
      </c>
      <c r="O46" s="4" t="str">
        <f>IF(L46&gt;[1]A!$A$3,[1]A!A$2,IF(L46&gt;[1]A!$B$3,[1]A!B$2,IF(L46&gt;[1]A!$C$3,[1]A!C$2,IF(L46&gt;[1]A!$D$3,[1]A!D$2,""))))</f>
        <v>+++</v>
      </c>
      <c r="P46" s="4" t="str">
        <f t="shared" si="3"/>
        <v>+++</v>
      </c>
      <c r="Q46" s="4">
        <v>1</v>
      </c>
    </row>
    <row r="47" spans="1:17" s="4" customFormat="1" x14ac:dyDescent="0.25">
      <c r="A47" s="4" t="s">
        <v>206</v>
      </c>
      <c r="B47" s="4">
        <v>296</v>
      </c>
      <c r="C47" s="4" t="s">
        <v>193</v>
      </c>
      <c r="D47" s="4">
        <v>0.6</v>
      </c>
      <c r="E47" s="4">
        <v>0.63157894736842102</v>
      </c>
      <c r="F47" s="4">
        <v>0.61904761904761896</v>
      </c>
      <c r="G47" s="4">
        <v>0.4</v>
      </c>
      <c r="H47" s="4">
        <v>0.70588235294117596</v>
      </c>
      <c r="I47" s="4">
        <v>0.7</v>
      </c>
      <c r="J47" s="5">
        <f t="shared" si="0"/>
        <v>0.70588235294117596</v>
      </c>
      <c r="K47" s="5">
        <f t="shared" si="1"/>
        <v>0.50952380952380949</v>
      </c>
      <c r="L47" s="5">
        <f t="shared" si="2"/>
        <v>0.58444456730060435</v>
      </c>
      <c r="N47" s="4" t="str">
        <f>IF(K47&gt;[1]A!$A$3,[1]A!A$2,IF(K47&gt;[1]A!$B$3,[1]A!B$2,IF(K47&gt;[1]A!$C$3,[1]A!C$2,IF(K47&gt;[1]A!$D$3,[1]A!D$2,""))))</f>
        <v>+++</v>
      </c>
      <c r="O47" s="4" t="str">
        <f>IF(L47&gt;[1]A!$A$3,[1]A!A$2,IF(L47&gt;[1]A!$B$3,[1]A!B$2,IF(L47&gt;[1]A!$C$3,[1]A!C$2,IF(L47&gt;[1]A!$D$3,[1]A!D$2,""))))</f>
        <v>+++</v>
      </c>
      <c r="P47" s="4" t="str">
        <f t="shared" si="3"/>
        <v>+++</v>
      </c>
      <c r="Q47" s="4">
        <v>4</v>
      </c>
    </row>
    <row r="48" spans="1:17" s="4" customFormat="1" x14ac:dyDescent="0.25">
      <c r="A48" s="4" t="s">
        <v>206</v>
      </c>
      <c r="B48" s="4">
        <v>111</v>
      </c>
      <c r="C48" s="4" t="s">
        <v>69</v>
      </c>
      <c r="D48" s="4">
        <v>0.64</v>
      </c>
      <c r="E48" s="4">
        <v>0.52631578947368396</v>
      </c>
      <c r="F48" s="4">
        <v>0.42857142857142799</v>
      </c>
      <c r="G48" s="4">
        <v>0.68</v>
      </c>
      <c r="H48" s="4">
        <v>0.47058823529411697</v>
      </c>
      <c r="I48" s="4">
        <v>0.75</v>
      </c>
      <c r="J48" s="5">
        <f t="shared" si="0"/>
        <v>0.75</v>
      </c>
      <c r="K48" s="5">
        <f t="shared" si="1"/>
        <v>0.55428571428571405</v>
      </c>
      <c r="L48" s="5">
        <f t="shared" si="2"/>
        <v>0.5755058602388321</v>
      </c>
      <c r="N48" s="4" t="str">
        <f>IF(K48&gt;[1]A!$A$3,[1]A!A$2,IF(K48&gt;[1]A!$B$3,[1]A!B$2,IF(K48&gt;[1]A!$C$3,[1]A!C$2,IF(K48&gt;[1]A!$D$3,[1]A!D$2,""))))</f>
        <v>+++</v>
      </c>
      <c r="O48" s="4" t="str">
        <f>IF(L48&gt;[1]A!$A$3,[1]A!A$2,IF(L48&gt;[1]A!$B$3,[1]A!B$2,IF(L48&gt;[1]A!$C$3,[1]A!C$2,IF(L48&gt;[1]A!$D$3,[1]A!D$2,""))))</f>
        <v>+++</v>
      </c>
      <c r="P48" s="4" t="str">
        <f t="shared" si="3"/>
        <v>+++</v>
      </c>
      <c r="Q48" s="4">
        <v>4</v>
      </c>
    </row>
    <row r="49" spans="1:17" s="4" customFormat="1" x14ac:dyDescent="0.25">
      <c r="A49" s="4" t="s">
        <v>212</v>
      </c>
      <c r="B49" s="4">
        <v>362</v>
      </c>
      <c r="C49" s="4" t="s">
        <v>176</v>
      </c>
      <c r="D49" s="4">
        <v>0.59247648902821304</v>
      </c>
      <c r="E49" s="4">
        <v>0.53956834532374098</v>
      </c>
      <c r="F49" s="4">
        <v>0.57024793388429695</v>
      </c>
      <c r="G49" s="4">
        <v>0.53614457831325302</v>
      </c>
      <c r="H49" s="4">
        <v>0.6</v>
      </c>
      <c r="I49" s="4">
        <v>0.60215053763440796</v>
      </c>
      <c r="J49" s="5">
        <f t="shared" si="0"/>
        <v>0.60215053763440796</v>
      </c>
      <c r="K49" s="5">
        <f t="shared" si="1"/>
        <v>0.55319625609877499</v>
      </c>
      <c r="L49" s="5">
        <f t="shared" si="2"/>
        <v>0.56837254954768268</v>
      </c>
      <c r="N49" s="4" t="str">
        <f>IF(K49&gt;[1]A!$A$3,[1]A!A$2,IF(K49&gt;[1]A!$B$3,[1]A!B$2,IF(K49&gt;[1]A!$C$3,[1]A!C$2,IF(K49&gt;[1]A!$D$3,[1]A!D$2,""))))</f>
        <v>+++</v>
      </c>
      <c r="O49" s="4" t="str">
        <f>IF(L49&gt;[1]A!$A$3,[1]A!A$2,IF(L49&gt;[1]A!$B$3,[1]A!B$2,IF(L49&gt;[1]A!$C$3,[1]A!C$2,IF(L49&gt;[1]A!$D$3,[1]A!D$2,""))))</f>
        <v>+++</v>
      </c>
      <c r="P49" s="4" t="str">
        <f t="shared" si="3"/>
        <v>+++</v>
      </c>
      <c r="Q49" s="4">
        <v>2</v>
      </c>
    </row>
    <row r="50" spans="1:17" s="4" customFormat="1" x14ac:dyDescent="0.25">
      <c r="A50" s="4" t="s">
        <v>252</v>
      </c>
      <c r="B50" s="4">
        <v>117</v>
      </c>
      <c r="C50" s="4" t="s">
        <v>132</v>
      </c>
      <c r="D50" s="4">
        <v>0.64814814814814803</v>
      </c>
      <c r="E50" s="4">
        <v>0.6</v>
      </c>
      <c r="F50" s="4">
        <v>0.60784313725490102</v>
      </c>
      <c r="G50" s="4">
        <v>0.48</v>
      </c>
      <c r="H50" s="4">
        <v>0.4375</v>
      </c>
      <c r="I50" s="4">
        <v>0.68181818181818099</v>
      </c>
      <c r="J50" s="5">
        <f t="shared" si="0"/>
        <v>0.68181818181818099</v>
      </c>
      <c r="K50" s="5">
        <f t="shared" si="1"/>
        <v>0.54392156862745056</v>
      </c>
      <c r="L50" s="5">
        <f t="shared" si="2"/>
        <v>0.56789407555951643</v>
      </c>
      <c r="N50" s="4" t="str">
        <f>IF(K50&gt;[1]A!$A$3,[1]A!A$2,IF(K50&gt;[1]A!$B$3,[1]A!B$2,IF(K50&gt;[1]A!$C$3,[1]A!C$2,IF(K50&gt;[1]A!$D$3,[1]A!D$2,""))))</f>
        <v>+++</v>
      </c>
      <c r="O50" s="4" t="str">
        <f>IF(L50&gt;[1]A!$A$3,[1]A!A$2,IF(L50&gt;[1]A!$B$3,[1]A!B$2,IF(L50&gt;[1]A!$C$3,[1]A!C$2,IF(L50&gt;[1]A!$D$3,[1]A!D$2,""))))</f>
        <v>+++</v>
      </c>
      <c r="P50" s="4" t="str">
        <f t="shared" si="3"/>
        <v>+++</v>
      </c>
      <c r="Q50" s="4">
        <v>2</v>
      </c>
    </row>
    <row r="51" spans="1:17" s="4" customFormat="1" x14ac:dyDescent="0.25">
      <c r="A51" s="4" t="s">
        <v>289</v>
      </c>
      <c r="B51" s="4">
        <v>183</v>
      </c>
      <c r="C51" s="4" t="s">
        <v>179</v>
      </c>
      <c r="D51" s="4">
        <v>0.45454545454545398</v>
      </c>
      <c r="E51" s="4">
        <v>0.66666666666666596</v>
      </c>
      <c r="F51" s="4">
        <v>0.569620253164557</v>
      </c>
      <c r="G51" s="4">
        <v>0.57317073170731703</v>
      </c>
      <c r="H51" s="4">
        <v>0.55102040816326503</v>
      </c>
      <c r="I51" s="4">
        <v>0.58333333333333304</v>
      </c>
      <c r="J51" s="5">
        <f t="shared" si="0"/>
        <v>0.66666666666666596</v>
      </c>
      <c r="K51" s="5">
        <f t="shared" si="1"/>
        <v>0.57139549243593701</v>
      </c>
      <c r="L51" s="5">
        <f t="shared" si="2"/>
        <v>0.56764347905655832</v>
      </c>
      <c r="N51" s="4" t="str">
        <f>IF(K51&gt;[1]A!$A$3,[1]A!A$2,IF(K51&gt;[1]A!$B$3,[1]A!B$2,IF(K51&gt;[1]A!$C$3,[1]A!C$2,IF(K51&gt;[1]A!$D$3,[1]A!D$2,""))))</f>
        <v>+++</v>
      </c>
      <c r="O51" s="4" t="str">
        <f>IF(L51&gt;[1]A!$A$3,[1]A!A$2,IF(L51&gt;[1]A!$B$3,[1]A!B$2,IF(L51&gt;[1]A!$C$3,[1]A!C$2,IF(L51&gt;[1]A!$D$3,[1]A!D$2,""))))</f>
        <v>+++</v>
      </c>
      <c r="P51" s="4" t="str">
        <f t="shared" si="3"/>
        <v>+++</v>
      </c>
      <c r="Q51" s="4">
        <v>1</v>
      </c>
    </row>
    <row r="52" spans="1:17" s="4" customFormat="1" x14ac:dyDescent="0.25">
      <c r="A52" s="4" t="s">
        <v>207</v>
      </c>
      <c r="B52" s="4">
        <v>153</v>
      </c>
      <c r="C52" s="4" t="s">
        <v>126</v>
      </c>
      <c r="D52" s="4">
        <v>0.66666666666666596</v>
      </c>
      <c r="E52" s="4">
        <v>0.63636363636363602</v>
      </c>
      <c r="F52" s="4">
        <v>0.28571428571428498</v>
      </c>
      <c r="G52" s="4">
        <v>0.5</v>
      </c>
      <c r="H52" s="4">
        <v>0.66666666666666596</v>
      </c>
      <c r="I52" s="4">
        <v>1</v>
      </c>
      <c r="J52" s="5">
        <f t="shared" si="0"/>
        <v>1</v>
      </c>
      <c r="K52" s="5">
        <f t="shared" si="1"/>
        <v>0.39285714285714246</v>
      </c>
      <c r="L52" s="5">
        <f t="shared" si="2"/>
        <v>0.56764069264069228</v>
      </c>
      <c r="N52" s="4" t="str">
        <f>IF(K52&gt;[1]A!$A$3,[1]A!A$2,IF(K52&gt;[1]A!$B$3,[1]A!B$2,IF(K52&gt;[1]A!$C$3,[1]A!C$2,IF(K52&gt;[1]A!$D$3,[1]A!D$2,""))))</f>
        <v>+++</v>
      </c>
      <c r="O52" s="4" t="str">
        <f>IF(L52&gt;[1]A!$A$3,[1]A!A$2,IF(L52&gt;[1]A!$B$3,[1]A!B$2,IF(L52&gt;[1]A!$C$3,[1]A!C$2,IF(L52&gt;[1]A!$D$3,[1]A!D$2,""))))</f>
        <v>+++</v>
      </c>
      <c r="P52" s="4" t="str">
        <f t="shared" si="3"/>
        <v>+++</v>
      </c>
      <c r="Q52" s="4">
        <v>1</v>
      </c>
    </row>
    <row r="53" spans="1:17" s="4" customFormat="1" x14ac:dyDescent="0.25">
      <c r="A53" s="4" t="s">
        <v>246</v>
      </c>
      <c r="B53" s="4">
        <v>191</v>
      </c>
      <c r="C53" s="4" t="s">
        <v>132</v>
      </c>
      <c r="D53" s="4">
        <v>0.640625</v>
      </c>
      <c r="E53" s="4">
        <v>0.55645161290322498</v>
      </c>
      <c r="F53" s="4">
        <v>0.54042553191489295</v>
      </c>
      <c r="G53" s="4">
        <v>0.49140893470790298</v>
      </c>
      <c r="H53" s="4">
        <v>0.60194174757281504</v>
      </c>
      <c r="I53" s="4">
        <v>0.64179104477611904</v>
      </c>
      <c r="J53" s="5">
        <f t="shared" si="0"/>
        <v>0.64179104477611904</v>
      </c>
      <c r="K53" s="5">
        <f t="shared" si="1"/>
        <v>0.51591723331139794</v>
      </c>
      <c r="L53" s="5">
        <f t="shared" si="2"/>
        <v>0.56305979231221892</v>
      </c>
      <c r="N53" s="4" t="str">
        <f>IF(K53&gt;[1]A!$A$3,[1]A!A$2,IF(K53&gt;[1]A!$B$3,[1]A!B$2,IF(K53&gt;[1]A!$C$3,[1]A!C$2,IF(K53&gt;[1]A!$D$3,[1]A!D$2,""))))</f>
        <v>+++</v>
      </c>
      <c r="O53" s="4" t="str">
        <f>IF(L53&gt;[1]A!$A$3,[1]A!A$2,IF(L53&gt;[1]A!$B$3,[1]A!B$2,IF(L53&gt;[1]A!$C$3,[1]A!C$2,IF(L53&gt;[1]A!$D$3,[1]A!D$2,""))))</f>
        <v>+++</v>
      </c>
      <c r="P53" s="4" t="str">
        <f t="shared" si="3"/>
        <v>+++</v>
      </c>
      <c r="Q53" s="4">
        <v>3</v>
      </c>
    </row>
    <row r="54" spans="1:17" s="4" customFormat="1" x14ac:dyDescent="0.25">
      <c r="A54" s="4" t="s">
        <v>287</v>
      </c>
      <c r="B54" s="4">
        <v>46</v>
      </c>
      <c r="C54" s="4" t="s">
        <v>58</v>
      </c>
      <c r="D54" s="4">
        <v>0.484375</v>
      </c>
      <c r="E54" s="4">
        <v>0.56862745098039202</v>
      </c>
      <c r="F54" s="4">
        <v>0.56140350877192902</v>
      </c>
      <c r="G54" s="4">
        <v>0.53551912568306004</v>
      </c>
      <c r="H54" s="4">
        <v>0.69135802469135799</v>
      </c>
      <c r="I54" s="4">
        <v>0.56603773584905603</v>
      </c>
      <c r="J54" s="5">
        <f t="shared" si="0"/>
        <v>0.69135802469135799</v>
      </c>
      <c r="K54" s="5">
        <f t="shared" si="1"/>
        <v>0.54846131722749458</v>
      </c>
      <c r="L54" s="5">
        <f t="shared" si="2"/>
        <v>0.56303043505384798</v>
      </c>
      <c r="N54" s="4" t="str">
        <f>IF(K54&gt;[1]A!$A$3,[1]A!A$2,IF(K54&gt;[1]A!$B$3,[1]A!B$2,IF(K54&gt;[1]A!$C$3,[1]A!C$2,IF(K54&gt;[1]A!$D$3,[1]A!D$2,""))))</f>
        <v>+++</v>
      </c>
      <c r="O54" s="4" t="str">
        <f>IF(L54&gt;[1]A!$A$3,[1]A!A$2,IF(L54&gt;[1]A!$B$3,[1]A!B$2,IF(L54&gt;[1]A!$C$3,[1]A!C$2,IF(L54&gt;[1]A!$D$3,[1]A!D$2,""))))</f>
        <v>+++</v>
      </c>
      <c r="P54" s="4" t="str">
        <f t="shared" si="3"/>
        <v>+++</v>
      </c>
      <c r="Q54" s="4">
        <v>3</v>
      </c>
    </row>
    <row r="55" spans="1:17" s="4" customFormat="1" x14ac:dyDescent="0.25">
      <c r="A55" s="4" t="s">
        <v>250</v>
      </c>
      <c r="B55" s="4">
        <v>150</v>
      </c>
      <c r="C55" s="4" t="s">
        <v>131</v>
      </c>
      <c r="D55" s="4">
        <v>0.45185185185185101</v>
      </c>
      <c r="E55" s="4">
        <v>0.578231292517006</v>
      </c>
      <c r="F55" s="4">
        <v>0.54298642533936603</v>
      </c>
      <c r="G55" s="4">
        <v>0.60350877192982399</v>
      </c>
      <c r="H55" s="4">
        <v>0.58333333333333304</v>
      </c>
      <c r="I55" s="4">
        <v>0.58695652173913004</v>
      </c>
      <c r="J55" s="5">
        <f t="shared" si="0"/>
        <v>0.60350877192982399</v>
      </c>
      <c r="K55" s="5">
        <f t="shared" si="1"/>
        <v>0.57324759863459507</v>
      </c>
      <c r="L55" s="5">
        <f t="shared" si="2"/>
        <v>0.5616704242474625</v>
      </c>
      <c r="N55" s="4" t="str">
        <f>IF(K55&gt;[1]A!$A$3,[1]A!A$2,IF(K55&gt;[1]A!$B$3,[1]A!B$2,IF(K55&gt;[1]A!$C$3,[1]A!C$2,IF(K55&gt;[1]A!$D$3,[1]A!D$2,""))))</f>
        <v>+++</v>
      </c>
      <c r="O55" s="4" t="str">
        <f>IF(L55&gt;[1]A!$A$3,[1]A!A$2,IF(L55&gt;[1]A!$B$3,[1]A!B$2,IF(L55&gt;[1]A!$C$3,[1]A!C$2,IF(L55&gt;[1]A!$D$3,[1]A!D$2,""))))</f>
        <v>+++</v>
      </c>
      <c r="P55" s="4" t="str">
        <f t="shared" si="3"/>
        <v>+++</v>
      </c>
      <c r="Q55" s="4">
        <v>2</v>
      </c>
    </row>
    <row r="56" spans="1:17" s="4" customFormat="1" x14ac:dyDescent="0.25">
      <c r="A56" s="4" t="s">
        <v>288</v>
      </c>
      <c r="B56" s="4">
        <v>71</v>
      </c>
      <c r="C56" s="4" t="s">
        <v>64</v>
      </c>
      <c r="D56" s="4">
        <v>0.55963302752293498</v>
      </c>
      <c r="E56" s="4">
        <v>0.56462585034013602</v>
      </c>
      <c r="F56" s="4">
        <v>0.59233449477351896</v>
      </c>
      <c r="G56" s="4">
        <v>0.51785714285714202</v>
      </c>
      <c r="H56" s="4">
        <v>0.56666666666666599</v>
      </c>
      <c r="I56" s="4">
        <v>0.56481481481481399</v>
      </c>
      <c r="J56" s="5">
        <f t="shared" si="0"/>
        <v>0.59233449477351896</v>
      </c>
      <c r="K56" s="5">
        <f t="shared" si="1"/>
        <v>0.55509581881533054</v>
      </c>
      <c r="L56" s="5">
        <f t="shared" si="2"/>
        <v>0.55951545432573413</v>
      </c>
      <c r="N56" s="4" t="str">
        <f>IF(K56&gt;[1]A!$A$3,[1]A!A$2,IF(K56&gt;[1]A!$B$3,[1]A!B$2,IF(K56&gt;[1]A!$C$3,[1]A!C$2,IF(K56&gt;[1]A!$D$3,[1]A!D$2,""))))</f>
        <v>+++</v>
      </c>
      <c r="O56" s="4" t="str">
        <f>IF(L56&gt;[1]A!$A$3,[1]A!A$2,IF(L56&gt;[1]A!$B$3,[1]A!B$2,IF(L56&gt;[1]A!$C$3,[1]A!C$2,IF(L56&gt;[1]A!$D$3,[1]A!D$2,""))))</f>
        <v>+++</v>
      </c>
      <c r="P56" s="4" t="str">
        <f t="shared" si="3"/>
        <v>+++</v>
      </c>
      <c r="Q56" s="4">
        <v>2</v>
      </c>
    </row>
    <row r="57" spans="1:17" s="4" customFormat="1" x14ac:dyDescent="0.25">
      <c r="A57" s="4" t="s">
        <v>206</v>
      </c>
      <c r="B57" s="4">
        <v>79</v>
      </c>
      <c r="C57" s="4" t="s">
        <v>42</v>
      </c>
      <c r="D57" s="4">
        <v>0.64</v>
      </c>
      <c r="E57" s="4">
        <v>0.63157894736842102</v>
      </c>
      <c r="F57" s="4">
        <v>0.52380952380952295</v>
      </c>
      <c r="G57" s="4">
        <v>0.48</v>
      </c>
      <c r="H57" s="4">
        <v>0.52941176470588203</v>
      </c>
      <c r="I57" s="4">
        <v>0.65</v>
      </c>
      <c r="J57" s="5">
        <f t="shared" si="0"/>
        <v>0.65</v>
      </c>
      <c r="K57" s="5">
        <f t="shared" si="1"/>
        <v>0.50190476190476141</v>
      </c>
      <c r="L57" s="5">
        <f t="shared" si="2"/>
        <v>0.55732621996166865</v>
      </c>
      <c r="N57" s="4" t="str">
        <f>IF(K57&gt;[1]A!$A$3,[1]A!A$2,IF(K57&gt;[1]A!$B$3,[1]A!B$2,IF(K57&gt;[1]A!$C$3,[1]A!C$2,IF(K57&gt;[1]A!$D$3,[1]A!D$2,""))))</f>
        <v>+++</v>
      </c>
      <c r="O57" s="4" t="str">
        <f>IF(L57&gt;[1]A!$A$3,[1]A!A$2,IF(L57&gt;[1]A!$B$3,[1]A!B$2,IF(L57&gt;[1]A!$C$3,[1]A!C$2,IF(L57&gt;[1]A!$D$3,[1]A!D$2,""))))</f>
        <v>+++</v>
      </c>
      <c r="P57" s="4" t="str">
        <f t="shared" si="3"/>
        <v>+++</v>
      </c>
      <c r="Q57" s="4">
        <v>5</v>
      </c>
    </row>
    <row r="58" spans="1:17" s="4" customFormat="1" x14ac:dyDescent="0.25">
      <c r="A58" s="4" t="s">
        <v>287</v>
      </c>
      <c r="B58" s="4">
        <v>84</v>
      </c>
      <c r="C58" s="4" t="s">
        <v>81</v>
      </c>
      <c r="D58" s="4">
        <v>0.2734375</v>
      </c>
      <c r="E58" s="4">
        <v>0.41176470588235198</v>
      </c>
      <c r="F58" s="4">
        <v>0.62280701754385903</v>
      </c>
      <c r="G58" s="4">
        <v>0.584699453551912</v>
      </c>
      <c r="H58" s="4">
        <v>0.69135802469135799</v>
      </c>
      <c r="I58" s="4">
        <v>0.660377358490566</v>
      </c>
      <c r="J58" s="5">
        <f t="shared" si="0"/>
        <v>0.69135802469135799</v>
      </c>
      <c r="K58" s="5">
        <f t="shared" si="1"/>
        <v>0.60375323554788551</v>
      </c>
      <c r="L58" s="5">
        <f t="shared" si="2"/>
        <v>0.55649381640697726</v>
      </c>
      <c r="N58" s="4" t="str">
        <f>IF(K58&gt;[1]A!$A$3,[1]A!A$2,IF(K58&gt;[1]A!$B$3,[1]A!B$2,IF(K58&gt;[1]A!$C$3,[1]A!C$2,IF(K58&gt;[1]A!$D$3,[1]A!D$2,""))))</f>
        <v>+++</v>
      </c>
      <c r="O58" s="4" t="str">
        <f>IF(L58&gt;[1]A!$A$3,[1]A!A$2,IF(L58&gt;[1]A!$B$3,[1]A!B$2,IF(L58&gt;[1]A!$C$3,[1]A!C$2,IF(L58&gt;[1]A!$D$3,[1]A!D$2,""))))</f>
        <v>+++</v>
      </c>
      <c r="P58" s="4" t="str">
        <f t="shared" si="3"/>
        <v>+++</v>
      </c>
      <c r="Q58" s="4">
        <v>2</v>
      </c>
    </row>
    <row r="59" spans="1:17" s="4" customFormat="1" x14ac:dyDescent="0.25">
      <c r="A59" s="4" t="s">
        <v>206</v>
      </c>
      <c r="B59" s="4">
        <v>300</v>
      </c>
      <c r="C59" s="4" t="s">
        <v>196</v>
      </c>
      <c r="D59" s="4">
        <v>0.6</v>
      </c>
      <c r="E59" s="4">
        <v>0.57894736842105199</v>
      </c>
      <c r="F59" s="4">
        <v>0.61904761904761896</v>
      </c>
      <c r="G59" s="4">
        <v>0.44</v>
      </c>
      <c r="H59" s="4">
        <v>0.47058823529411697</v>
      </c>
      <c r="I59" s="4">
        <v>0.65</v>
      </c>
      <c r="J59" s="5">
        <f t="shared" si="0"/>
        <v>0.65</v>
      </c>
      <c r="K59" s="5">
        <f t="shared" si="1"/>
        <v>0.52952380952380951</v>
      </c>
      <c r="L59" s="5">
        <f t="shared" si="2"/>
        <v>0.55220385522630089</v>
      </c>
      <c r="N59" s="4" t="str">
        <f>IF(K59&gt;[1]A!$A$3,[1]A!A$2,IF(K59&gt;[1]A!$B$3,[1]A!B$2,IF(K59&gt;[1]A!$C$3,[1]A!C$2,IF(K59&gt;[1]A!$D$3,[1]A!D$2,""))))</f>
        <v>+++</v>
      </c>
      <c r="O59" s="4" t="str">
        <f>IF(L59&gt;[1]A!$A$3,[1]A!A$2,IF(L59&gt;[1]A!$B$3,[1]A!B$2,IF(L59&gt;[1]A!$C$3,[1]A!C$2,IF(L59&gt;[1]A!$D$3,[1]A!D$2,""))))</f>
        <v>+++</v>
      </c>
      <c r="P59" s="4" t="str">
        <f t="shared" si="3"/>
        <v>+++</v>
      </c>
      <c r="Q59" s="4">
        <v>2</v>
      </c>
    </row>
    <row r="60" spans="1:17" s="4" customFormat="1" x14ac:dyDescent="0.25">
      <c r="A60" s="4" t="s">
        <v>287</v>
      </c>
      <c r="B60" s="4">
        <v>113</v>
      </c>
      <c r="C60" s="4" t="s">
        <v>102</v>
      </c>
      <c r="D60" s="4">
        <v>0.546875</v>
      </c>
      <c r="E60" s="4">
        <v>0.539215686274509</v>
      </c>
      <c r="F60" s="4">
        <v>0.570175438596491</v>
      </c>
      <c r="G60" s="4">
        <v>0.50273224043715803</v>
      </c>
      <c r="H60" s="4">
        <v>0.592592592592592</v>
      </c>
      <c r="I60" s="4">
        <v>0.56603773584905603</v>
      </c>
      <c r="J60" s="5">
        <f t="shared" si="0"/>
        <v>0.592592592592592</v>
      </c>
      <c r="K60" s="5">
        <f t="shared" si="1"/>
        <v>0.53645383951682457</v>
      </c>
      <c r="L60" s="5">
        <f t="shared" si="2"/>
        <v>0.54881704659793185</v>
      </c>
      <c r="N60" s="4" t="str">
        <f>IF(K60&gt;[1]A!$A$3,[1]A!A$2,IF(K60&gt;[1]A!$B$3,[1]A!B$2,IF(K60&gt;[1]A!$C$3,[1]A!C$2,IF(K60&gt;[1]A!$D$3,[1]A!D$2,""))))</f>
        <v>+++</v>
      </c>
      <c r="O60" s="4" t="str">
        <f>IF(L60&gt;[1]A!$A$3,[1]A!A$2,IF(L60&gt;[1]A!$B$3,[1]A!B$2,IF(L60&gt;[1]A!$C$3,[1]A!C$2,IF(L60&gt;[1]A!$D$3,[1]A!D$2,""))))</f>
        <v>+++</v>
      </c>
      <c r="P60" s="4" t="str">
        <f t="shared" si="3"/>
        <v>+++</v>
      </c>
      <c r="Q60" s="4">
        <v>2</v>
      </c>
    </row>
    <row r="61" spans="1:17" s="4" customFormat="1" x14ac:dyDescent="0.25">
      <c r="A61" s="4" t="s">
        <v>287</v>
      </c>
      <c r="B61" s="4">
        <v>216</v>
      </c>
      <c r="C61" s="4" t="s">
        <v>179</v>
      </c>
      <c r="D61" s="4">
        <v>0.515625</v>
      </c>
      <c r="E61" s="4">
        <v>0.59803921568627405</v>
      </c>
      <c r="F61" s="4">
        <v>0.56140350877192902</v>
      </c>
      <c r="G61" s="4">
        <v>0.51366120218579203</v>
      </c>
      <c r="H61" s="4">
        <v>0.60493827160493796</v>
      </c>
      <c r="I61" s="4">
        <v>0.50943396226415005</v>
      </c>
      <c r="J61" s="5">
        <f t="shared" si="0"/>
        <v>0.60493827160493796</v>
      </c>
      <c r="K61" s="5">
        <f t="shared" si="1"/>
        <v>0.53753235547886047</v>
      </c>
      <c r="L61" s="5">
        <f t="shared" si="2"/>
        <v>0.54727073393385051</v>
      </c>
      <c r="N61" s="4" t="str">
        <f>IF(K61&gt;[1]A!$A$3,[1]A!A$2,IF(K61&gt;[1]A!$B$3,[1]A!B$2,IF(K61&gt;[1]A!$C$3,[1]A!C$2,IF(K61&gt;[1]A!$D$3,[1]A!D$2,""))))</f>
        <v>+++</v>
      </c>
      <c r="O61" s="4" t="str">
        <f>IF(L61&gt;[1]A!$A$3,[1]A!A$2,IF(L61&gt;[1]A!$B$3,[1]A!B$2,IF(L61&gt;[1]A!$C$3,[1]A!C$2,IF(L61&gt;[1]A!$D$3,[1]A!D$2,""))))</f>
        <v>+++</v>
      </c>
      <c r="P61" s="4" t="str">
        <f t="shared" si="3"/>
        <v>+++</v>
      </c>
      <c r="Q61" s="4">
        <v>2</v>
      </c>
    </row>
    <row r="62" spans="1:17" s="4" customFormat="1" x14ac:dyDescent="0.25">
      <c r="A62" s="4" t="s">
        <v>212</v>
      </c>
      <c r="B62" s="4">
        <v>389</v>
      </c>
      <c r="C62" s="4" t="s">
        <v>191</v>
      </c>
      <c r="D62" s="4">
        <v>0.58934169278996795</v>
      </c>
      <c r="E62" s="4">
        <v>0.58992805755395605</v>
      </c>
      <c r="F62" s="4">
        <v>0.53719008264462798</v>
      </c>
      <c r="G62" s="4">
        <v>0.52409638554216798</v>
      </c>
      <c r="H62" s="4">
        <v>0.57272727272727197</v>
      </c>
      <c r="I62" s="4">
        <v>0.494623655913978</v>
      </c>
      <c r="J62" s="5">
        <f t="shared" si="0"/>
        <v>0.58992805755395605</v>
      </c>
      <c r="K62" s="5">
        <f t="shared" si="1"/>
        <v>0.53064323409339798</v>
      </c>
      <c r="L62" s="5">
        <f t="shared" si="2"/>
        <v>0.54614920191984573</v>
      </c>
      <c r="N62" s="4" t="str">
        <f>IF(K62&gt;[1]A!$A$3,[1]A!A$2,IF(K62&gt;[1]A!$B$3,[1]A!B$2,IF(K62&gt;[1]A!$C$3,[1]A!C$2,IF(K62&gt;[1]A!$D$3,[1]A!D$2,""))))</f>
        <v>+++</v>
      </c>
      <c r="O62" s="4" t="str">
        <f>IF(L62&gt;[1]A!$A$3,[1]A!A$2,IF(L62&gt;[1]A!$B$3,[1]A!B$2,IF(L62&gt;[1]A!$C$3,[1]A!C$2,IF(L62&gt;[1]A!$D$3,[1]A!D$2,""))))</f>
        <v>+++</v>
      </c>
      <c r="P62" s="4" t="str">
        <f t="shared" si="3"/>
        <v>+++</v>
      </c>
      <c r="Q62" s="4">
        <v>1</v>
      </c>
    </row>
    <row r="63" spans="1:17" s="4" customFormat="1" x14ac:dyDescent="0.25">
      <c r="A63" s="4" t="s">
        <v>212</v>
      </c>
      <c r="B63" s="4">
        <v>356</v>
      </c>
      <c r="C63" s="4" t="s">
        <v>172</v>
      </c>
      <c r="D63" s="4">
        <v>0.43887147335423199</v>
      </c>
      <c r="E63" s="4">
        <v>0.53956834532374098</v>
      </c>
      <c r="F63" s="4">
        <v>0.57438016528925595</v>
      </c>
      <c r="G63" s="4">
        <v>0.50602409638554202</v>
      </c>
      <c r="H63" s="4">
        <v>0.62727272727272698</v>
      </c>
      <c r="I63" s="4">
        <v>0.60215053763440796</v>
      </c>
      <c r="J63" s="5">
        <f t="shared" si="0"/>
        <v>0.62727272727272698</v>
      </c>
      <c r="K63" s="5">
        <f t="shared" si="1"/>
        <v>0.54020213083739899</v>
      </c>
      <c r="L63" s="5">
        <f t="shared" si="2"/>
        <v>0.54608395086683803</v>
      </c>
      <c r="N63" s="4" t="str">
        <f>IF(K63&gt;[1]A!$A$3,[1]A!A$2,IF(K63&gt;[1]A!$B$3,[1]A!B$2,IF(K63&gt;[1]A!$C$3,[1]A!C$2,IF(K63&gt;[1]A!$D$3,[1]A!D$2,""))))</f>
        <v>+++</v>
      </c>
      <c r="O63" s="4" t="str">
        <f>IF(L63&gt;[1]A!$A$3,[1]A!A$2,IF(L63&gt;[1]A!$B$3,[1]A!B$2,IF(L63&gt;[1]A!$C$3,[1]A!C$2,IF(L63&gt;[1]A!$D$3,[1]A!D$2,""))))</f>
        <v>+++</v>
      </c>
      <c r="P63" s="4" t="str">
        <f t="shared" si="3"/>
        <v>+++</v>
      </c>
      <c r="Q63" s="4">
        <v>2</v>
      </c>
    </row>
    <row r="64" spans="1:17" s="4" customFormat="1" x14ac:dyDescent="0.25">
      <c r="A64" s="4" t="s">
        <v>207</v>
      </c>
      <c r="B64" s="4">
        <v>118</v>
      </c>
      <c r="C64" s="4" t="s">
        <v>93</v>
      </c>
      <c r="D64" s="4">
        <v>0.41666666666666602</v>
      </c>
      <c r="E64" s="4">
        <v>0.63636363636363602</v>
      </c>
      <c r="F64" s="4">
        <v>0.57142857142857095</v>
      </c>
      <c r="G64" s="4">
        <v>0.33333333333333298</v>
      </c>
      <c r="H64" s="4">
        <v>1</v>
      </c>
      <c r="I64" s="4">
        <v>0.5</v>
      </c>
      <c r="J64" s="5">
        <f t="shared" si="0"/>
        <v>1</v>
      </c>
      <c r="K64" s="5">
        <f t="shared" si="1"/>
        <v>0.452380952380952</v>
      </c>
      <c r="L64" s="5">
        <f t="shared" si="2"/>
        <v>0.54531926406926379</v>
      </c>
      <c r="N64" s="4" t="str">
        <f>IF(K64&gt;[1]A!$A$3,[1]A!A$2,IF(K64&gt;[1]A!$B$3,[1]A!B$2,IF(K64&gt;[1]A!$C$3,[1]A!C$2,IF(K64&gt;[1]A!$D$3,[1]A!D$2,""))))</f>
        <v>+++</v>
      </c>
      <c r="O64" s="4" t="str">
        <f>IF(L64&gt;[1]A!$A$3,[1]A!A$2,IF(L64&gt;[1]A!$B$3,[1]A!B$2,IF(L64&gt;[1]A!$C$3,[1]A!C$2,IF(L64&gt;[1]A!$D$3,[1]A!D$2,""))))</f>
        <v>+++</v>
      </c>
      <c r="P64" s="4" t="str">
        <f t="shared" si="3"/>
        <v>+++</v>
      </c>
      <c r="Q64" s="4">
        <v>1</v>
      </c>
    </row>
    <row r="65" spans="1:17" s="4" customFormat="1" x14ac:dyDescent="0.25">
      <c r="A65" s="4" t="s">
        <v>252</v>
      </c>
      <c r="B65" s="4">
        <v>95</v>
      </c>
      <c r="C65" s="4" t="s">
        <v>115</v>
      </c>
      <c r="D65" s="4">
        <v>0.62962962962962898</v>
      </c>
      <c r="E65" s="4">
        <v>0.57777777777777695</v>
      </c>
      <c r="F65" s="4">
        <v>0.49019607843137197</v>
      </c>
      <c r="G65" s="4">
        <v>0.44</v>
      </c>
      <c r="H65" s="4">
        <v>0.65625</v>
      </c>
      <c r="I65" s="4">
        <v>0.63636363636363602</v>
      </c>
      <c r="J65" s="5">
        <f t="shared" si="0"/>
        <v>0.65625</v>
      </c>
      <c r="K65" s="5">
        <f t="shared" si="1"/>
        <v>0.46509803921568599</v>
      </c>
      <c r="L65" s="5">
        <f t="shared" si="2"/>
        <v>0.54505165007922318</v>
      </c>
      <c r="N65" s="4" t="str">
        <f>IF(K65&gt;[1]A!$A$3,[1]A!A$2,IF(K65&gt;[1]A!$B$3,[1]A!B$2,IF(K65&gt;[1]A!$C$3,[1]A!C$2,IF(K65&gt;[1]A!$D$3,[1]A!D$2,""))))</f>
        <v>+++</v>
      </c>
      <c r="O65" s="4" t="str">
        <f>IF(L65&gt;[1]A!$A$3,[1]A!A$2,IF(L65&gt;[1]A!$B$3,[1]A!B$2,IF(L65&gt;[1]A!$C$3,[1]A!C$2,IF(L65&gt;[1]A!$D$3,[1]A!D$2,""))))</f>
        <v>+++</v>
      </c>
      <c r="P65" s="4" t="str">
        <f t="shared" si="3"/>
        <v>+++</v>
      </c>
      <c r="Q65" s="4">
        <v>2</v>
      </c>
    </row>
    <row r="66" spans="1:17" s="4" customFormat="1" x14ac:dyDescent="0.25">
      <c r="A66" s="4" t="s">
        <v>249</v>
      </c>
      <c r="B66" s="4">
        <v>76</v>
      </c>
      <c r="C66" s="4" t="s">
        <v>68</v>
      </c>
      <c r="D66" s="4">
        <v>0.482876712328767</v>
      </c>
      <c r="E66" s="4">
        <v>0.53020134228187898</v>
      </c>
      <c r="F66" s="4">
        <v>0.56424581005586505</v>
      </c>
      <c r="G66" s="4">
        <v>0.55416666666666603</v>
      </c>
      <c r="H66" s="4">
        <v>0.55384615384615299</v>
      </c>
      <c r="I66" s="4">
        <v>0.53600000000000003</v>
      </c>
      <c r="J66" s="5">
        <f t="shared" ref="J66:J129" si="4">MAX(D66:I66)</f>
        <v>0.56424581005586505</v>
      </c>
      <c r="K66" s="5">
        <f t="shared" ref="K66:K129" si="5">AVERAGE(F66:G66)</f>
        <v>0.55920623836126548</v>
      </c>
      <c r="L66" s="5">
        <f t="shared" ref="L66:L129" si="6">0.25*AVERAGE(D66:E66)+0.5*AVERAGE(F66:G66)+0.25*AVERAGE(H66:I66)</f>
        <v>0.54246864523773264</v>
      </c>
      <c r="N66" s="4" t="str">
        <f>IF(K66&gt;[1]A!$A$3,[1]A!A$2,IF(K66&gt;[1]A!$B$3,[1]A!B$2,IF(K66&gt;[1]A!$C$3,[1]A!C$2,IF(K66&gt;[1]A!$D$3,[1]A!D$2,""))))</f>
        <v>+++</v>
      </c>
      <c r="O66" s="4" t="str">
        <f>IF(L66&gt;[1]A!$A$3,[1]A!A$2,IF(L66&gt;[1]A!$B$3,[1]A!B$2,IF(L66&gt;[1]A!$C$3,[1]A!C$2,IF(L66&gt;[1]A!$D$3,[1]A!D$2,""))))</f>
        <v>+++</v>
      </c>
      <c r="P66" s="4" t="str">
        <f t="shared" ref="P66:P129" si="7">IF(O66&gt;N66,O66,N66)</f>
        <v>+++</v>
      </c>
      <c r="Q66" s="4">
        <v>2</v>
      </c>
    </row>
    <row r="67" spans="1:17" s="4" customFormat="1" x14ac:dyDescent="0.25">
      <c r="A67" s="4" t="s">
        <v>206</v>
      </c>
      <c r="B67" s="4">
        <v>212</v>
      </c>
      <c r="C67" s="4" t="s">
        <v>138</v>
      </c>
      <c r="D67" s="4">
        <v>0.52</v>
      </c>
      <c r="E67" s="4">
        <v>0.36842105263157798</v>
      </c>
      <c r="F67" s="4">
        <v>0.476190476190476</v>
      </c>
      <c r="G67" s="4">
        <v>0.6</v>
      </c>
      <c r="H67" s="4">
        <v>0.64705882352941102</v>
      </c>
      <c r="I67" s="4">
        <v>0.65</v>
      </c>
      <c r="J67" s="5">
        <f t="shared" si="4"/>
        <v>0.65</v>
      </c>
      <c r="K67" s="5">
        <f t="shared" si="5"/>
        <v>0.53809523809523796</v>
      </c>
      <c r="L67" s="5">
        <f t="shared" si="6"/>
        <v>0.54223260356774261</v>
      </c>
      <c r="N67" s="4" t="str">
        <f>IF(K67&gt;[1]A!$A$3,[1]A!A$2,IF(K67&gt;[1]A!$B$3,[1]A!B$2,IF(K67&gt;[1]A!$C$3,[1]A!C$2,IF(K67&gt;[1]A!$D$3,[1]A!D$2,""))))</f>
        <v>+++</v>
      </c>
      <c r="O67" s="4" t="str">
        <f>IF(L67&gt;[1]A!$A$3,[1]A!A$2,IF(L67&gt;[1]A!$B$3,[1]A!B$2,IF(L67&gt;[1]A!$C$3,[1]A!C$2,IF(L67&gt;[1]A!$D$3,[1]A!D$2,""))))</f>
        <v>+++</v>
      </c>
      <c r="P67" s="4" t="str">
        <f t="shared" si="7"/>
        <v>+++</v>
      </c>
      <c r="Q67" s="4">
        <v>1</v>
      </c>
    </row>
    <row r="68" spans="1:17" s="4" customFormat="1" x14ac:dyDescent="0.25">
      <c r="A68" s="4" t="s">
        <v>206</v>
      </c>
      <c r="B68" s="4">
        <v>76</v>
      </c>
      <c r="C68" s="4" t="s">
        <v>41</v>
      </c>
      <c r="D68" s="4">
        <v>0.48</v>
      </c>
      <c r="E68" s="4">
        <v>0.57894736842105199</v>
      </c>
      <c r="F68" s="4">
        <v>0.42857142857142799</v>
      </c>
      <c r="G68" s="4">
        <v>0.48</v>
      </c>
      <c r="H68" s="4">
        <v>0.70588235294117596</v>
      </c>
      <c r="I68" s="4">
        <v>0.75</v>
      </c>
      <c r="J68" s="5">
        <f t="shared" si="4"/>
        <v>0.75</v>
      </c>
      <c r="K68" s="5">
        <f t="shared" si="5"/>
        <v>0.45428571428571396</v>
      </c>
      <c r="L68" s="5">
        <f t="shared" si="6"/>
        <v>0.54149657231313542</v>
      </c>
      <c r="N68" s="4" t="str">
        <f>IF(K68&gt;[1]A!$A$3,[1]A!A$2,IF(K68&gt;[1]A!$B$3,[1]A!B$2,IF(K68&gt;[1]A!$C$3,[1]A!C$2,IF(K68&gt;[1]A!$D$3,[1]A!D$2,""))))</f>
        <v>+++</v>
      </c>
      <c r="O68" s="4" t="str">
        <f>IF(L68&gt;[1]A!$A$3,[1]A!A$2,IF(L68&gt;[1]A!$B$3,[1]A!B$2,IF(L68&gt;[1]A!$C$3,[1]A!C$2,IF(L68&gt;[1]A!$D$3,[1]A!D$2,""))))</f>
        <v>+++</v>
      </c>
      <c r="P68" s="4" t="str">
        <f t="shared" si="7"/>
        <v>+++</v>
      </c>
      <c r="Q68" s="4">
        <v>1</v>
      </c>
    </row>
    <row r="69" spans="1:17" s="4" customFormat="1" x14ac:dyDescent="0.25">
      <c r="A69" s="4" t="s">
        <v>212</v>
      </c>
      <c r="B69" s="4">
        <v>358</v>
      </c>
      <c r="C69" s="4" t="s">
        <v>174</v>
      </c>
      <c r="D69" s="4">
        <v>0.58934169278996795</v>
      </c>
      <c r="E69" s="4">
        <v>0.58992805755395605</v>
      </c>
      <c r="F69" s="4">
        <v>0.52892561983470998</v>
      </c>
      <c r="G69" s="4">
        <v>0.48795180722891501</v>
      </c>
      <c r="H69" s="4">
        <v>0.53636363636363604</v>
      </c>
      <c r="I69" s="4">
        <v>0.52688172043010695</v>
      </c>
      <c r="J69" s="5">
        <f t="shared" si="4"/>
        <v>0.58992805755395605</v>
      </c>
      <c r="K69" s="5">
        <f t="shared" si="5"/>
        <v>0.50843871353181247</v>
      </c>
      <c r="L69" s="5">
        <f t="shared" si="6"/>
        <v>0.53453374515811458</v>
      </c>
      <c r="N69" s="4" t="str">
        <f>IF(K69&gt;[1]A!$A$3,[1]A!A$2,IF(K69&gt;[1]A!$B$3,[1]A!B$2,IF(K69&gt;[1]A!$C$3,[1]A!C$2,IF(K69&gt;[1]A!$D$3,[1]A!D$2,""))))</f>
        <v>+++</v>
      </c>
      <c r="O69" s="4" t="str">
        <f>IF(L69&gt;[1]A!$A$3,[1]A!A$2,IF(L69&gt;[1]A!$B$3,[1]A!B$2,IF(L69&gt;[1]A!$C$3,[1]A!C$2,IF(L69&gt;[1]A!$D$3,[1]A!D$2,""))))</f>
        <v>+++</v>
      </c>
      <c r="P69" s="4" t="str">
        <f t="shared" si="7"/>
        <v>+++</v>
      </c>
      <c r="Q69" s="4">
        <v>1</v>
      </c>
    </row>
    <row r="70" spans="1:17" s="4" customFormat="1" x14ac:dyDescent="0.25">
      <c r="A70" s="4" t="s">
        <v>206</v>
      </c>
      <c r="B70" s="4">
        <v>264</v>
      </c>
      <c r="C70" s="4" t="s">
        <v>174</v>
      </c>
      <c r="D70" s="4">
        <v>0.72</v>
      </c>
      <c r="E70" s="4">
        <v>0.47368421052631499</v>
      </c>
      <c r="F70" s="4">
        <v>0.28571428571428498</v>
      </c>
      <c r="G70" s="4">
        <v>0.44</v>
      </c>
      <c r="H70" s="4">
        <v>0.82352941176470495</v>
      </c>
      <c r="I70" s="4">
        <v>0.8</v>
      </c>
      <c r="J70" s="5">
        <f t="shared" si="4"/>
        <v>0.82352941176470495</v>
      </c>
      <c r="K70" s="5">
        <f t="shared" si="5"/>
        <v>0.36285714285714249</v>
      </c>
      <c r="L70" s="5">
        <f t="shared" si="6"/>
        <v>0.53358027421494869</v>
      </c>
      <c r="N70" s="4" t="str">
        <f>IF(K70&gt;[1]A!$A$3,[1]A!A$2,IF(K70&gt;[1]A!$B$3,[1]A!B$2,IF(K70&gt;[1]A!$C$3,[1]A!C$2,IF(K70&gt;[1]A!$D$3,[1]A!D$2,""))))</f>
        <v>+++</v>
      </c>
      <c r="O70" s="4" t="str">
        <f>IF(L70&gt;[1]A!$A$3,[1]A!A$2,IF(L70&gt;[1]A!$B$3,[1]A!B$2,IF(L70&gt;[1]A!$C$3,[1]A!C$2,IF(L70&gt;[1]A!$D$3,[1]A!D$2,""))))</f>
        <v>+++</v>
      </c>
      <c r="P70" s="4" t="str">
        <f t="shared" si="7"/>
        <v>+++</v>
      </c>
      <c r="Q70" s="4">
        <v>2</v>
      </c>
    </row>
    <row r="71" spans="1:17" s="4" customFormat="1" x14ac:dyDescent="0.25">
      <c r="A71" s="4" t="s">
        <v>252</v>
      </c>
      <c r="B71" s="4">
        <v>194</v>
      </c>
      <c r="C71" s="4" t="s">
        <v>193</v>
      </c>
      <c r="D71" s="4">
        <v>0.64814814814814803</v>
      </c>
      <c r="E71" s="4">
        <v>0.64444444444444404</v>
      </c>
      <c r="F71" s="4">
        <v>0.49019607843137197</v>
      </c>
      <c r="G71" s="4">
        <v>0.44</v>
      </c>
      <c r="H71" s="4">
        <v>0.53125</v>
      </c>
      <c r="I71" s="4">
        <v>0.54545454545454497</v>
      </c>
      <c r="J71" s="5">
        <f t="shared" si="4"/>
        <v>0.64814814814814803</v>
      </c>
      <c r="K71" s="5">
        <f t="shared" si="5"/>
        <v>0.46509803921568599</v>
      </c>
      <c r="L71" s="5">
        <f t="shared" si="6"/>
        <v>0.52871116186373512</v>
      </c>
      <c r="N71" s="4" t="str">
        <f>IF(K71&gt;[1]A!$A$3,[1]A!A$2,IF(K71&gt;[1]A!$B$3,[1]A!B$2,IF(K71&gt;[1]A!$C$3,[1]A!C$2,IF(K71&gt;[1]A!$D$3,[1]A!D$2,""))))</f>
        <v>+++</v>
      </c>
      <c r="O71" s="4" t="str">
        <f>IF(L71&gt;[1]A!$A$3,[1]A!A$2,IF(L71&gt;[1]A!$B$3,[1]A!B$2,IF(L71&gt;[1]A!$C$3,[1]A!C$2,IF(L71&gt;[1]A!$D$3,[1]A!D$2,""))))</f>
        <v>+++</v>
      </c>
      <c r="P71" s="4" t="str">
        <f t="shared" si="7"/>
        <v>+++</v>
      </c>
      <c r="Q71" s="4">
        <v>5</v>
      </c>
    </row>
    <row r="72" spans="1:17" s="4" customFormat="1" x14ac:dyDescent="0.25">
      <c r="A72" s="4" t="s">
        <v>212</v>
      </c>
      <c r="B72" s="4">
        <v>345</v>
      </c>
      <c r="C72" s="4" t="s">
        <v>165</v>
      </c>
      <c r="D72" s="4">
        <v>0.52664576802507801</v>
      </c>
      <c r="E72" s="4">
        <v>0.5</v>
      </c>
      <c r="F72" s="4">
        <v>0.56198347107437996</v>
      </c>
      <c r="G72" s="4">
        <v>0.52409638554216798</v>
      </c>
      <c r="H72" s="4">
        <v>0.57272727272727197</v>
      </c>
      <c r="I72" s="4">
        <v>0.44086021505376299</v>
      </c>
      <c r="J72" s="5">
        <f t="shared" si="4"/>
        <v>0.57272727272727197</v>
      </c>
      <c r="K72" s="5">
        <f t="shared" si="5"/>
        <v>0.54303992830827397</v>
      </c>
      <c r="L72" s="5">
        <f t="shared" si="6"/>
        <v>0.52654912112990115</v>
      </c>
      <c r="N72" s="4" t="str">
        <f>IF(K72&gt;[1]A!$A$3,[1]A!A$2,IF(K72&gt;[1]A!$B$3,[1]A!B$2,IF(K72&gt;[1]A!$C$3,[1]A!C$2,IF(K72&gt;[1]A!$D$3,[1]A!D$2,""))))</f>
        <v>+++</v>
      </c>
      <c r="O72" s="4" t="str">
        <f>IF(L72&gt;[1]A!$A$3,[1]A!A$2,IF(L72&gt;[1]A!$B$3,[1]A!B$2,IF(L72&gt;[1]A!$C$3,[1]A!C$2,IF(L72&gt;[1]A!$D$3,[1]A!D$2,""))))</f>
        <v>+++</v>
      </c>
      <c r="P72" s="4" t="str">
        <f t="shared" si="7"/>
        <v>+++</v>
      </c>
      <c r="Q72" s="4">
        <v>1</v>
      </c>
    </row>
    <row r="73" spans="1:17" s="4" customFormat="1" x14ac:dyDescent="0.25">
      <c r="A73" s="4" t="s">
        <v>246</v>
      </c>
      <c r="B73" s="4">
        <v>4</v>
      </c>
      <c r="C73" s="4" t="s">
        <v>6</v>
      </c>
      <c r="D73" s="4">
        <v>0.61458333333333304</v>
      </c>
      <c r="E73" s="4">
        <v>0.51612903225806395</v>
      </c>
      <c r="F73" s="4">
        <v>0.51914893617021196</v>
      </c>
      <c r="G73" s="4">
        <v>0.47422680412371099</v>
      </c>
      <c r="H73" s="4">
        <v>0.53398058252427105</v>
      </c>
      <c r="I73" s="4">
        <v>0.50746268656716398</v>
      </c>
      <c r="J73" s="5">
        <f t="shared" si="4"/>
        <v>0.61458333333333304</v>
      </c>
      <c r="K73" s="5">
        <f t="shared" si="5"/>
        <v>0.49668787014696147</v>
      </c>
      <c r="L73" s="5">
        <f t="shared" si="6"/>
        <v>0.5198633894088347</v>
      </c>
      <c r="N73" s="4" t="str">
        <f>IF(K73&gt;[1]A!$A$3,[1]A!A$2,IF(K73&gt;[1]A!$B$3,[1]A!B$2,IF(K73&gt;[1]A!$C$3,[1]A!C$2,IF(K73&gt;[1]A!$D$3,[1]A!D$2,""))))</f>
        <v>+++</v>
      </c>
      <c r="O73" s="4" t="str">
        <f>IF(L73&gt;[1]A!$A$3,[1]A!A$2,IF(L73&gt;[1]A!$B$3,[1]A!B$2,IF(L73&gt;[1]A!$C$3,[1]A!C$2,IF(L73&gt;[1]A!$D$3,[1]A!D$2,""))))</f>
        <v>+++</v>
      </c>
      <c r="P73" s="4" t="str">
        <f t="shared" si="7"/>
        <v>+++</v>
      </c>
      <c r="Q73" s="4">
        <v>2</v>
      </c>
    </row>
    <row r="74" spans="1:17" s="4" customFormat="1" x14ac:dyDescent="0.25">
      <c r="A74" s="4" t="s">
        <v>252</v>
      </c>
      <c r="B74" s="4">
        <v>4</v>
      </c>
      <c r="C74" s="4" t="s">
        <v>20</v>
      </c>
      <c r="D74" s="4">
        <v>0.592592592592592</v>
      </c>
      <c r="E74" s="4">
        <v>0.62222222222222201</v>
      </c>
      <c r="F74" s="4">
        <v>0.54901960784313697</v>
      </c>
      <c r="G74" s="4">
        <v>0.36</v>
      </c>
      <c r="H74" s="4">
        <v>0.65625</v>
      </c>
      <c r="I74" s="4">
        <v>0.45454545454545398</v>
      </c>
      <c r="J74" s="5">
        <f t="shared" si="4"/>
        <v>0.65625</v>
      </c>
      <c r="K74" s="5">
        <f t="shared" si="5"/>
        <v>0.45450980392156848</v>
      </c>
      <c r="L74" s="5">
        <f t="shared" si="6"/>
        <v>0.51795618563081769</v>
      </c>
      <c r="N74" s="4" t="str">
        <f>IF(K74&gt;[1]A!$A$3,[1]A!A$2,IF(K74&gt;[1]A!$B$3,[1]A!B$2,IF(K74&gt;[1]A!$C$3,[1]A!C$2,IF(K74&gt;[1]A!$D$3,[1]A!D$2,""))))</f>
        <v>+++</v>
      </c>
      <c r="O74" s="4" t="str">
        <f>IF(L74&gt;[1]A!$A$3,[1]A!A$2,IF(L74&gt;[1]A!$B$3,[1]A!B$2,IF(L74&gt;[1]A!$C$3,[1]A!C$2,IF(L74&gt;[1]A!$D$3,[1]A!D$2,""))))</f>
        <v>+++</v>
      </c>
      <c r="P74" s="4" t="str">
        <f t="shared" si="7"/>
        <v>+++</v>
      </c>
      <c r="Q74" s="4">
        <v>3</v>
      </c>
    </row>
    <row r="75" spans="1:17" s="4" customFormat="1" x14ac:dyDescent="0.25">
      <c r="A75" s="4" t="s">
        <v>212</v>
      </c>
      <c r="B75" s="4">
        <v>152</v>
      </c>
      <c r="C75" s="4" t="s">
        <v>65</v>
      </c>
      <c r="D75" s="4">
        <v>0.485893416927899</v>
      </c>
      <c r="E75" s="4">
        <v>0.52877697841726601</v>
      </c>
      <c r="F75" s="4">
        <v>0.46694214876033002</v>
      </c>
      <c r="G75" s="4">
        <v>0.51204819277108404</v>
      </c>
      <c r="H75" s="4">
        <v>0.54545454545454497</v>
      </c>
      <c r="I75" s="4">
        <v>0.62365591397849396</v>
      </c>
      <c r="J75" s="5">
        <f t="shared" si="4"/>
        <v>0.62365591397849396</v>
      </c>
      <c r="K75" s="5">
        <f t="shared" si="5"/>
        <v>0.48949517076570703</v>
      </c>
      <c r="L75" s="5">
        <f t="shared" si="6"/>
        <v>0.51772019223012899</v>
      </c>
      <c r="N75" s="4" t="str">
        <f>IF(K75&gt;[1]A!$A$3,[1]A!A$2,IF(K75&gt;[1]A!$B$3,[1]A!B$2,IF(K75&gt;[1]A!$C$3,[1]A!C$2,IF(K75&gt;[1]A!$D$3,[1]A!D$2,""))))</f>
        <v>+++</v>
      </c>
      <c r="O75" s="4" t="str">
        <f>IF(L75&gt;[1]A!$A$3,[1]A!A$2,IF(L75&gt;[1]A!$B$3,[1]A!B$2,IF(L75&gt;[1]A!$C$3,[1]A!C$2,IF(L75&gt;[1]A!$D$3,[1]A!D$2,""))))</f>
        <v>+++</v>
      </c>
      <c r="P75" s="4" t="str">
        <f t="shared" si="7"/>
        <v>+++</v>
      </c>
      <c r="Q75" s="4">
        <v>1</v>
      </c>
    </row>
    <row r="76" spans="1:17" s="4" customFormat="1" x14ac:dyDescent="0.25">
      <c r="A76" s="4" t="s">
        <v>206</v>
      </c>
      <c r="B76" s="4">
        <v>80</v>
      </c>
      <c r="C76" s="4" t="s">
        <v>43</v>
      </c>
      <c r="D76" s="4">
        <v>0.56000000000000005</v>
      </c>
      <c r="E76" s="4">
        <v>0.57894736842105199</v>
      </c>
      <c r="F76" s="4">
        <v>0.57142857142857095</v>
      </c>
      <c r="G76" s="4">
        <v>0.44</v>
      </c>
      <c r="H76" s="4">
        <v>0.47058823529411697</v>
      </c>
      <c r="I76" s="4">
        <v>0.5</v>
      </c>
      <c r="J76" s="5">
        <f t="shared" si="4"/>
        <v>0.57894736842105199</v>
      </c>
      <c r="K76" s="5">
        <f t="shared" si="5"/>
        <v>0.50571428571428545</v>
      </c>
      <c r="L76" s="5">
        <f t="shared" si="6"/>
        <v>0.51654909332153887</v>
      </c>
      <c r="N76" s="4" t="str">
        <f>IF(K76&gt;[1]A!$A$3,[1]A!A$2,IF(K76&gt;[1]A!$B$3,[1]A!B$2,IF(K76&gt;[1]A!$C$3,[1]A!C$2,IF(K76&gt;[1]A!$D$3,[1]A!D$2,""))))</f>
        <v>+++</v>
      </c>
      <c r="O76" s="4" t="str">
        <f>IF(L76&gt;[1]A!$A$3,[1]A!A$2,IF(L76&gt;[1]A!$B$3,[1]A!B$2,IF(L76&gt;[1]A!$C$3,[1]A!C$2,IF(L76&gt;[1]A!$D$3,[1]A!D$2,""))))</f>
        <v>+++</v>
      </c>
      <c r="P76" s="4" t="str">
        <f t="shared" si="7"/>
        <v>+++</v>
      </c>
      <c r="Q76" s="4">
        <v>2</v>
      </c>
    </row>
    <row r="77" spans="1:17" s="4" customFormat="1" x14ac:dyDescent="0.25">
      <c r="A77" s="4" t="s">
        <v>288</v>
      </c>
      <c r="B77" s="4">
        <v>227</v>
      </c>
      <c r="C77" s="4" t="s">
        <v>152</v>
      </c>
      <c r="D77" s="4">
        <v>0.51987767584097799</v>
      </c>
      <c r="E77" s="4">
        <v>0.49319727891156401</v>
      </c>
      <c r="F77" s="4">
        <v>0.50174216027874496</v>
      </c>
      <c r="G77" s="4">
        <v>0.47448979591836699</v>
      </c>
      <c r="H77" s="4">
        <v>0.58888888888888802</v>
      </c>
      <c r="I77" s="4">
        <v>0.54629629629629595</v>
      </c>
      <c r="J77" s="5">
        <f t="shared" si="4"/>
        <v>0.58888888888888802</v>
      </c>
      <c r="K77" s="5">
        <f t="shared" si="5"/>
        <v>0.488115978098556</v>
      </c>
      <c r="L77" s="5">
        <f t="shared" si="6"/>
        <v>0.51259050654149374</v>
      </c>
      <c r="N77" s="4" t="str">
        <f>IF(K77&gt;[1]A!$A$3,[1]A!A$2,IF(K77&gt;[1]A!$B$3,[1]A!B$2,IF(K77&gt;[1]A!$C$3,[1]A!C$2,IF(K77&gt;[1]A!$D$3,[1]A!D$2,""))))</f>
        <v>+++</v>
      </c>
      <c r="O77" s="4" t="str">
        <f>IF(L77&gt;[1]A!$A$3,[1]A!A$2,IF(L77&gt;[1]A!$B$3,[1]A!B$2,IF(L77&gt;[1]A!$C$3,[1]A!C$2,IF(L77&gt;[1]A!$D$3,[1]A!D$2,""))))</f>
        <v>+++</v>
      </c>
      <c r="P77" s="4" t="str">
        <f t="shared" si="7"/>
        <v>+++</v>
      </c>
      <c r="Q77" s="4">
        <v>2</v>
      </c>
    </row>
    <row r="78" spans="1:17" s="4" customFormat="1" x14ac:dyDescent="0.25">
      <c r="A78" s="4" t="s">
        <v>250</v>
      </c>
      <c r="B78" s="4">
        <v>110</v>
      </c>
      <c r="C78" s="4" t="s">
        <v>220</v>
      </c>
      <c r="D78" s="4">
        <v>0.54814814814814805</v>
      </c>
      <c r="E78" s="4">
        <v>0.45578231292517002</v>
      </c>
      <c r="F78" s="4">
        <v>0.45701357466063303</v>
      </c>
      <c r="G78" s="4">
        <v>0.52280701754385905</v>
      </c>
      <c r="H78" s="4">
        <v>0.52083333333333304</v>
      </c>
      <c r="I78" s="4">
        <v>0.57608695652173902</v>
      </c>
      <c r="J78" s="5">
        <f t="shared" si="4"/>
        <v>0.57608695652173902</v>
      </c>
      <c r="K78" s="5">
        <f t="shared" si="5"/>
        <v>0.48991029610224601</v>
      </c>
      <c r="L78" s="5">
        <f t="shared" si="6"/>
        <v>0.50756149191717181</v>
      </c>
      <c r="N78" s="4" t="str">
        <f>IF(K78&gt;[1]A!$A$3,[1]A!A$2,IF(K78&gt;[1]A!$B$3,[1]A!B$2,IF(K78&gt;[1]A!$C$3,[1]A!C$2,IF(K78&gt;[1]A!$D$3,[1]A!D$2,""))))</f>
        <v>+++</v>
      </c>
      <c r="O78" s="4" t="str">
        <f>IF(L78&gt;[1]A!$A$3,[1]A!A$2,IF(L78&gt;[1]A!$B$3,[1]A!B$2,IF(L78&gt;[1]A!$C$3,[1]A!C$2,IF(L78&gt;[1]A!$D$3,[1]A!D$2,""))))</f>
        <v>+++</v>
      </c>
      <c r="P78" s="4" t="str">
        <f t="shared" si="7"/>
        <v>+++</v>
      </c>
      <c r="Q78" s="4">
        <v>1</v>
      </c>
    </row>
    <row r="79" spans="1:17" s="4" customFormat="1" x14ac:dyDescent="0.25">
      <c r="A79" s="4" t="s">
        <v>288</v>
      </c>
      <c r="B79" s="4">
        <v>140</v>
      </c>
      <c r="C79" s="4" t="s">
        <v>104</v>
      </c>
      <c r="D79" s="4">
        <v>0.56269113149847005</v>
      </c>
      <c r="E79" s="4">
        <v>0.52040816326530603</v>
      </c>
      <c r="F79" s="4">
        <v>0.49128919860627102</v>
      </c>
      <c r="G79" s="4">
        <v>0.48469387755102</v>
      </c>
      <c r="H79" s="4">
        <v>0.52222222222222203</v>
      </c>
      <c r="I79" s="4">
        <v>0.49074074074073998</v>
      </c>
      <c r="J79" s="5">
        <f t="shared" si="4"/>
        <v>0.56269113149847005</v>
      </c>
      <c r="K79" s="5">
        <f t="shared" si="5"/>
        <v>0.48799153807864548</v>
      </c>
      <c r="L79" s="5">
        <f t="shared" si="6"/>
        <v>0.50600355125516494</v>
      </c>
      <c r="N79" s="4" t="str">
        <f>IF(K79&gt;[1]A!$A$3,[1]A!A$2,IF(K79&gt;[1]A!$B$3,[1]A!B$2,IF(K79&gt;[1]A!$C$3,[1]A!C$2,IF(K79&gt;[1]A!$D$3,[1]A!D$2,""))))</f>
        <v>+++</v>
      </c>
      <c r="O79" s="4" t="str">
        <f>IF(L79&gt;[1]A!$A$3,[1]A!A$2,IF(L79&gt;[1]A!$B$3,[1]A!B$2,IF(L79&gt;[1]A!$C$3,[1]A!C$2,IF(L79&gt;[1]A!$D$3,[1]A!D$2,""))))</f>
        <v>+++</v>
      </c>
      <c r="P79" s="4" t="str">
        <f t="shared" si="7"/>
        <v>+++</v>
      </c>
      <c r="Q79" s="4">
        <v>2</v>
      </c>
    </row>
    <row r="80" spans="1:17" s="6" customFormat="1" x14ac:dyDescent="0.25">
      <c r="A80" s="6" t="s">
        <v>206</v>
      </c>
      <c r="B80" s="6">
        <v>150</v>
      </c>
      <c r="C80" s="6" t="s">
        <v>95</v>
      </c>
      <c r="D80" s="6">
        <v>0.4</v>
      </c>
      <c r="E80" s="6">
        <v>0.63157894736842102</v>
      </c>
      <c r="F80" s="6">
        <v>0.38095238095237999</v>
      </c>
      <c r="G80" s="6">
        <v>0.48</v>
      </c>
      <c r="H80" s="6">
        <v>0.52941176470588203</v>
      </c>
      <c r="I80" s="6">
        <v>0.75</v>
      </c>
      <c r="J80" s="7">
        <f t="shared" si="4"/>
        <v>0.75</v>
      </c>
      <c r="K80" s="7">
        <f t="shared" si="5"/>
        <v>0.43047619047619001</v>
      </c>
      <c r="L80" s="7">
        <f t="shared" si="6"/>
        <v>0.50411193424738288</v>
      </c>
      <c r="N80" s="6" t="str">
        <f>IF(K80&gt;[1]A!$A$3,[1]A!A$2,IF(K80&gt;[1]A!$B$3,[1]A!B$2,IF(K80&gt;[1]A!$C$3,[1]A!C$2,IF(K80&gt;[1]A!$D$3,[1]A!D$2,""))))</f>
        <v>+++</v>
      </c>
      <c r="O80" s="6" t="str">
        <f>IF(L80&gt;[1]A!$A$3,[1]A!A$2,IF(L80&gt;[1]A!$B$3,[1]A!B$2,IF(L80&gt;[1]A!$C$3,[1]A!C$2,IF(L80&gt;[1]A!$D$3,[1]A!D$2,""))))</f>
        <v>+++</v>
      </c>
      <c r="P80" s="6" t="str">
        <f t="shared" si="7"/>
        <v>+++</v>
      </c>
      <c r="Q80" s="6">
        <v>1</v>
      </c>
    </row>
    <row r="81" spans="1:17" s="6" customFormat="1" x14ac:dyDescent="0.25">
      <c r="A81" s="6" t="s">
        <v>250</v>
      </c>
      <c r="B81" s="6">
        <v>135</v>
      </c>
      <c r="C81" s="6" t="s">
        <v>122</v>
      </c>
      <c r="D81" s="6">
        <v>0.41481481481481403</v>
      </c>
      <c r="E81" s="6">
        <v>0.476190476190476</v>
      </c>
      <c r="F81" s="6">
        <v>0.46606334841628899</v>
      </c>
      <c r="G81" s="6">
        <v>0.49824561403508699</v>
      </c>
      <c r="H81" s="6">
        <v>0.66666666666666596</v>
      </c>
      <c r="I81" s="6">
        <v>0.54347826086956497</v>
      </c>
      <c r="J81" s="7">
        <f t="shared" si="4"/>
        <v>0.66666666666666596</v>
      </c>
      <c r="K81" s="7">
        <f t="shared" si="5"/>
        <v>0.48215448122568799</v>
      </c>
      <c r="L81" s="7">
        <f t="shared" si="6"/>
        <v>0.50372101793053414</v>
      </c>
      <c r="N81" s="6" t="str">
        <f>IF(K81&gt;[1]A!$A$3,[1]A!A$2,IF(K81&gt;[1]A!$B$3,[1]A!B$2,IF(K81&gt;[1]A!$C$3,[1]A!C$2,IF(K81&gt;[1]A!$D$3,[1]A!D$2,""))))</f>
        <v>+++</v>
      </c>
      <c r="O81" s="6" t="str">
        <f>IF(L81&gt;[1]A!$A$3,[1]A!A$2,IF(L81&gt;[1]A!$B$3,[1]A!B$2,IF(L81&gt;[1]A!$C$3,[1]A!C$2,IF(L81&gt;[1]A!$D$3,[1]A!D$2,""))))</f>
        <v>+++</v>
      </c>
      <c r="P81" s="6" t="str">
        <f t="shared" si="7"/>
        <v>+++</v>
      </c>
      <c r="Q81" s="6">
        <v>1</v>
      </c>
    </row>
    <row r="82" spans="1:17" s="6" customFormat="1" x14ac:dyDescent="0.25">
      <c r="A82" s="6" t="s">
        <v>249</v>
      </c>
      <c r="B82" s="6">
        <v>141</v>
      </c>
      <c r="C82" s="6" t="s">
        <v>104</v>
      </c>
      <c r="D82" s="6">
        <v>0.52739726027397205</v>
      </c>
      <c r="E82" s="6">
        <v>0.50671140939597303</v>
      </c>
      <c r="F82" s="6">
        <v>0.505586592178771</v>
      </c>
      <c r="G82" s="6">
        <v>0.485416666666666</v>
      </c>
      <c r="H82" s="6">
        <v>0.507692307692307</v>
      </c>
      <c r="I82" s="6">
        <v>0.504</v>
      </c>
      <c r="J82" s="7">
        <f t="shared" si="4"/>
        <v>0.52739726027397205</v>
      </c>
      <c r="K82" s="7">
        <f t="shared" si="5"/>
        <v>0.49550162942271847</v>
      </c>
      <c r="L82" s="7">
        <f t="shared" si="6"/>
        <v>0.50347593688164072</v>
      </c>
      <c r="N82" s="6" t="str">
        <f>IF(K82&gt;[1]A!$A$3,[1]A!A$2,IF(K82&gt;[1]A!$B$3,[1]A!B$2,IF(K82&gt;[1]A!$C$3,[1]A!C$2,IF(K82&gt;[1]A!$D$3,[1]A!D$2,""))))</f>
        <v>+++</v>
      </c>
      <c r="O82" s="6" t="str">
        <f>IF(L82&gt;[1]A!$A$3,[1]A!A$2,IF(L82&gt;[1]A!$B$3,[1]A!B$2,IF(L82&gt;[1]A!$C$3,[1]A!C$2,IF(L82&gt;[1]A!$D$3,[1]A!D$2,""))))</f>
        <v>+++</v>
      </c>
      <c r="P82" s="6" t="str">
        <f t="shared" si="7"/>
        <v>+++</v>
      </c>
      <c r="Q82" s="6">
        <v>3</v>
      </c>
    </row>
    <row r="83" spans="1:17" s="6" customFormat="1" x14ac:dyDescent="0.25">
      <c r="A83" s="6" t="s">
        <v>206</v>
      </c>
      <c r="B83" s="6">
        <v>252</v>
      </c>
      <c r="C83" s="6" t="s">
        <v>165</v>
      </c>
      <c r="D83" s="6">
        <v>0.56000000000000005</v>
      </c>
      <c r="E83" s="6">
        <v>0.52631578947368396</v>
      </c>
      <c r="F83" s="6">
        <v>0.476190476190476</v>
      </c>
      <c r="G83" s="6">
        <v>0.4</v>
      </c>
      <c r="H83" s="6">
        <v>0.41176470588235198</v>
      </c>
      <c r="I83" s="6">
        <v>0.65</v>
      </c>
      <c r="J83" s="7">
        <f t="shared" si="4"/>
        <v>0.65</v>
      </c>
      <c r="K83" s="7">
        <f t="shared" si="5"/>
        <v>0.43809523809523798</v>
      </c>
      <c r="L83" s="7">
        <f t="shared" si="6"/>
        <v>0.48755768096712349</v>
      </c>
      <c r="N83" s="6" t="str">
        <f>IF(K83&gt;[1]A!$A$3,[1]A!A$2,IF(K83&gt;[1]A!$B$3,[1]A!B$2,IF(K83&gt;[1]A!$C$3,[1]A!C$2,IF(K83&gt;[1]A!$D$3,[1]A!D$2,""))))</f>
        <v>+++</v>
      </c>
      <c r="O83" s="6" t="str">
        <f>IF(L83&gt;[1]A!$A$3,[1]A!A$2,IF(L83&gt;[1]A!$B$3,[1]A!B$2,IF(L83&gt;[1]A!$C$3,[1]A!C$2,IF(L83&gt;[1]A!$D$3,[1]A!D$2,""))))</f>
        <v>+++</v>
      </c>
      <c r="P83" s="6" t="str">
        <f t="shared" si="7"/>
        <v>+++</v>
      </c>
      <c r="Q83" s="6">
        <v>2</v>
      </c>
    </row>
    <row r="84" spans="1:17" s="6" customFormat="1" x14ac:dyDescent="0.25">
      <c r="A84" s="6" t="s">
        <v>289</v>
      </c>
      <c r="B84" s="6">
        <v>117</v>
      </c>
      <c r="C84" s="6" t="s">
        <v>118</v>
      </c>
      <c r="D84" s="6">
        <v>0.53246753246753198</v>
      </c>
      <c r="E84" s="6">
        <v>0.476190476190476</v>
      </c>
      <c r="F84" s="6">
        <v>0.468354430379746</v>
      </c>
      <c r="G84" s="6">
        <v>0.45121951219512102</v>
      </c>
      <c r="H84" s="6">
        <v>0.44897959183673403</v>
      </c>
      <c r="I84" s="6">
        <v>0.58333333333333304</v>
      </c>
      <c r="J84" s="7">
        <f t="shared" si="4"/>
        <v>0.58333333333333304</v>
      </c>
      <c r="K84" s="7">
        <f t="shared" si="5"/>
        <v>0.45978697128743351</v>
      </c>
      <c r="L84" s="7">
        <f t="shared" si="6"/>
        <v>0.48501485237222608</v>
      </c>
      <c r="N84" s="6" t="str">
        <f>IF(K84&gt;[1]A!$A$3,[1]A!A$2,IF(K84&gt;[1]A!$B$3,[1]A!B$2,IF(K84&gt;[1]A!$C$3,[1]A!C$2,IF(K84&gt;[1]A!$D$3,[1]A!D$2,""))))</f>
        <v>+++</v>
      </c>
      <c r="O84" s="6" t="str">
        <f>IF(L84&gt;[1]A!$A$3,[1]A!A$2,IF(L84&gt;[1]A!$B$3,[1]A!B$2,IF(L84&gt;[1]A!$C$3,[1]A!C$2,IF(L84&gt;[1]A!$D$3,[1]A!D$2,""))))</f>
        <v>+++</v>
      </c>
      <c r="P84" s="6" t="str">
        <f t="shared" si="7"/>
        <v>+++</v>
      </c>
      <c r="Q84" s="6">
        <v>1</v>
      </c>
    </row>
    <row r="85" spans="1:17" s="6" customFormat="1" x14ac:dyDescent="0.25">
      <c r="A85" s="6" t="s">
        <v>246</v>
      </c>
      <c r="B85" s="6">
        <v>303</v>
      </c>
      <c r="C85" s="6" t="s">
        <v>196</v>
      </c>
      <c r="D85" s="6">
        <v>0.52604166666666596</v>
      </c>
      <c r="E85" s="6">
        <v>0.44354838709677402</v>
      </c>
      <c r="F85" s="6">
        <v>0.50638297872340399</v>
      </c>
      <c r="G85" s="6">
        <v>0.41924398625429499</v>
      </c>
      <c r="H85" s="6">
        <v>0.53398058252427105</v>
      </c>
      <c r="I85" s="6">
        <v>0.50746268656716398</v>
      </c>
      <c r="J85" s="7">
        <f t="shared" si="4"/>
        <v>0.53398058252427105</v>
      </c>
      <c r="K85" s="7">
        <f t="shared" si="5"/>
        <v>0.46281348248884946</v>
      </c>
      <c r="L85" s="7">
        <f t="shared" si="6"/>
        <v>0.48278590660128412</v>
      </c>
      <c r="N85" s="6" t="str">
        <f>IF(K85&gt;[1]A!$A$3,[1]A!A$2,IF(K85&gt;[1]A!$B$3,[1]A!B$2,IF(K85&gt;[1]A!$C$3,[1]A!C$2,IF(K85&gt;[1]A!$D$3,[1]A!D$2,""))))</f>
        <v>+++</v>
      </c>
      <c r="O85" s="6" t="str">
        <f>IF(L85&gt;[1]A!$A$3,[1]A!A$2,IF(L85&gt;[1]A!$B$3,[1]A!B$2,IF(L85&gt;[1]A!$C$3,[1]A!C$2,IF(L85&gt;[1]A!$D$3,[1]A!D$2,""))))</f>
        <v>+++</v>
      </c>
      <c r="P85" s="6" t="str">
        <f t="shared" si="7"/>
        <v>+++</v>
      </c>
      <c r="Q85" s="6">
        <v>3</v>
      </c>
    </row>
    <row r="86" spans="1:17" s="6" customFormat="1" x14ac:dyDescent="0.25">
      <c r="A86" s="6" t="s">
        <v>287</v>
      </c>
      <c r="B86" s="6">
        <v>131</v>
      </c>
      <c r="C86" s="6" t="s">
        <v>114</v>
      </c>
      <c r="D86" s="6">
        <v>0.5390625</v>
      </c>
      <c r="E86" s="6">
        <v>0.52941176470588203</v>
      </c>
      <c r="F86" s="6">
        <v>0.5</v>
      </c>
      <c r="G86" s="6">
        <v>0.40983606557377</v>
      </c>
      <c r="H86" s="6">
        <v>0.56790123456790098</v>
      </c>
      <c r="I86" s="6">
        <v>0.39622641509433898</v>
      </c>
      <c r="J86" s="7">
        <f t="shared" si="4"/>
        <v>0.56790123456790098</v>
      </c>
      <c r="K86" s="7">
        <f t="shared" si="5"/>
        <v>0.45491803278688503</v>
      </c>
      <c r="L86" s="7">
        <f t="shared" si="6"/>
        <v>0.48153425568945774</v>
      </c>
      <c r="N86" s="6" t="str">
        <f>IF(K86&gt;[1]A!$A$3,[1]A!A$2,IF(K86&gt;[1]A!$B$3,[1]A!B$2,IF(K86&gt;[1]A!$C$3,[1]A!C$2,IF(K86&gt;[1]A!$D$3,[1]A!D$2,""))))</f>
        <v>+++</v>
      </c>
      <c r="O86" s="6" t="str">
        <f>IF(L86&gt;[1]A!$A$3,[1]A!A$2,IF(L86&gt;[1]A!$B$3,[1]A!B$2,IF(L86&gt;[1]A!$C$3,[1]A!C$2,IF(L86&gt;[1]A!$D$3,[1]A!D$2,""))))</f>
        <v>+++</v>
      </c>
      <c r="P86" s="6" t="str">
        <f t="shared" si="7"/>
        <v>+++</v>
      </c>
      <c r="Q86" s="6">
        <v>1</v>
      </c>
    </row>
    <row r="87" spans="1:17" s="6" customFormat="1" x14ac:dyDescent="0.25">
      <c r="A87" s="6" t="s">
        <v>287</v>
      </c>
      <c r="B87" s="6">
        <v>55</v>
      </c>
      <c r="C87" s="6" t="s">
        <v>64</v>
      </c>
      <c r="D87" s="6">
        <v>0.5078125</v>
      </c>
      <c r="E87" s="6">
        <v>0.49019607843137197</v>
      </c>
      <c r="F87" s="6">
        <v>0.50877192982456099</v>
      </c>
      <c r="G87" s="6">
        <v>0.42622950819672101</v>
      </c>
      <c r="H87" s="6">
        <v>0.55555555555555503</v>
      </c>
      <c r="I87" s="6">
        <v>0.41509433962264097</v>
      </c>
      <c r="J87" s="7">
        <f t="shared" si="4"/>
        <v>0.55555555555555503</v>
      </c>
      <c r="K87" s="7">
        <f t="shared" si="5"/>
        <v>0.467500719010641</v>
      </c>
      <c r="L87" s="7">
        <f t="shared" si="6"/>
        <v>0.47983266870651647</v>
      </c>
      <c r="N87" s="6" t="str">
        <f>IF(K87&gt;[1]A!$A$3,[1]A!A$2,IF(K87&gt;[1]A!$B$3,[1]A!B$2,IF(K87&gt;[1]A!$C$3,[1]A!C$2,IF(K87&gt;[1]A!$D$3,[1]A!D$2,""))))</f>
        <v>+++</v>
      </c>
      <c r="O87" s="6" t="str">
        <f>IF(L87&gt;[1]A!$A$3,[1]A!A$2,IF(L87&gt;[1]A!$B$3,[1]A!B$2,IF(L87&gt;[1]A!$C$3,[1]A!C$2,IF(L87&gt;[1]A!$D$3,[1]A!D$2,""))))</f>
        <v>+++</v>
      </c>
      <c r="P87" s="6" t="str">
        <f t="shared" si="7"/>
        <v>+++</v>
      </c>
      <c r="Q87" s="6">
        <v>3</v>
      </c>
    </row>
    <row r="88" spans="1:17" s="6" customFormat="1" x14ac:dyDescent="0.25">
      <c r="A88" s="6" t="s">
        <v>288</v>
      </c>
      <c r="B88" s="6">
        <v>81</v>
      </c>
      <c r="C88" s="6" t="s">
        <v>68</v>
      </c>
      <c r="D88" s="6">
        <v>0.43425076452599298</v>
      </c>
      <c r="E88" s="6">
        <v>0.44897959183673403</v>
      </c>
      <c r="F88" s="6">
        <v>0.46689895470383203</v>
      </c>
      <c r="G88" s="6">
        <v>0.5</v>
      </c>
      <c r="H88" s="6">
        <v>0.48888888888888798</v>
      </c>
      <c r="I88" s="6">
        <v>0.51851851851851805</v>
      </c>
      <c r="J88" s="7">
        <f t="shared" si="4"/>
        <v>0.51851851851851805</v>
      </c>
      <c r="K88" s="7">
        <f t="shared" si="5"/>
        <v>0.48344947735191601</v>
      </c>
      <c r="L88" s="7">
        <f t="shared" si="6"/>
        <v>0.47805445914722466</v>
      </c>
      <c r="N88" s="6" t="str">
        <f>IF(K88&gt;[1]A!$A$3,[1]A!A$2,IF(K88&gt;[1]A!$B$3,[1]A!B$2,IF(K88&gt;[1]A!$C$3,[1]A!C$2,IF(K88&gt;[1]A!$D$3,[1]A!D$2,""))))</f>
        <v>+++</v>
      </c>
      <c r="O88" s="6" t="str">
        <f>IF(L88&gt;[1]A!$A$3,[1]A!A$2,IF(L88&gt;[1]A!$B$3,[1]A!B$2,IF(L88&gt;[1]A!$C$3,[1]A!C$2,IF(L88&gt;[1]A!$D$3,[1]A!D$2,""))))</f>
        <v>+++</v>
      </c>
      <c r="P88" s="6" t="str">
        <f t="shared" si="7"/>
        <v>+++</v>
      </c>
      <c r="Q88" s="6">
        <v>3</v>
      </c>
    </row>
    <row r="89" spans="1:17" s="6" customFormat="1" x14ac:dyDescent="0.25">
      <c r="A89" s="6" t="s">
        <v>206</v>
      </c>
      <c r="B89" s="6">
        <v>266</v>
      </c>
      <c r="C89" s="6" t="s">
        <v>176</v>
      </c>
      <c r="D89" s="6">
        <v>0.68</v>
      </c>
      <c r="E89" s="6">
        <v>0.52631578947368396</v>
      </c>
      <c r="F89" s="6">
        <v>0.33333333333333298</v>
      </c>
      <c r="G89" s="6">
        <v>0.4</v>
      </c>
      <c r="H89" s="6">
        <v>0.47058823529411697</v>
      </c>
      <c r="I89" s="6">
        <v>0.65</v>
      </c>
      <c r="J89" s="7">
        <f t="shared" si="4"/>
        <v>0.68</v>
      </c>
      <c r="K89" s="7">
        <f t="shared" si="5"/>
        <v>0.36666666666666647</v>
      </c>
      <c r="L89" s="7">
        <f t="shared" si="6"/>
        <v>0.47419633642930836</v>
      </c>
      <c r="N89" s="6" t="str">
        <f>IF(K89&gt;[1]A!$A$3,[1]A!A$2,IF(K89&gt;[1]A!$B$3,[1]A!B$2,IF(K89&gt;[1]A!$C$3,[1]A!C$2,IF(K89&gt;[1]A!$D$3,[1]A!D$2,""))))</f>
        <v>+++</v>
      </c>
      <c r="O89" s="6" t="str">
        <f>IF(L89&gt;[1]A!$A$3,[1]A!A$2,IF(L89&gt;[1]A!$B$3,[1]A!B$2,IF(L89&gt;[1]A!$C$3,[1]A!C$2,IF(L89&gt;[1]A!$D$3,[1]A!D$2,""))))</f>
        <v>+++</v>
      </c>
      <c r="P89" s="6" t="str">
        <f t="shared" si="7"/>
        <v>+++</v>
      </c>
      <c r="Q89" s="6">
        <v>3</v>
      </c>
    </row>
    <row r="90" spans="1:17" s="6" customFormat="1" x14ac:dyDescent="0.25">
      <c r="A90" s="6" t="s">
        <v>206</v>
      </c>
      <c r="B90" s="6">
        <v>220</v>
      </c>
      <c r="C90" s="6" t="s">
        <v>143</v>
      </c>
      <c r="D90" s="6">
        <v>0.64</v>
      </c>
      <c r="E90" s="6">
        <v>0.47368421052631499</v>
      </c>
      <c r="F90" s="6">
        <v>0.57142857142857095</v>
      </c>
      <c r="G90" s="6">
        <v>0.28000000000000003</v>
      </c>
      <c r="H90" s="6">
        <v>0.47058823529411697</v>
      </c>
      <c r="I90" s="6">
        <v>0.5</v>
      </c>
      <c r="J90" s="7">
        <f t="shared" si="4"/>
        <v>0.64</v>
      </c>
      <c r="K90" s="7">
        <f t="shared" si="5"/>
        <v>0.42571428571428549</v>
      </c>
      <c r="L90" s="7">
        <f t="shared" si="6"/>
        <v>0.47339119858469669</v>
      </c>
      <c r="N90" s="6" t="str">
        <f>IF(K90&gt;[1]A!$A$3,[1]A!A$2,IF(K90&gt;[1]A!$B$3,[1]A!B$2,IF(K90&gt;[1]A!$C$3,[1]A!C$2,IF(K90&gt;[1]A!$D$3,[1]A!D$2,""))))</f>
        <v>+++</v>
      </c>
      <c r="O90" s="6" t="str">
        <f>IF(L90&gt;[1]A!$A$3,[1]A!A$2,IF(L90&gt;[1]A!$B$3,[1]A!B$2,IF(L90&gt;[1]A!$C$3,[1]A!C$2,IF(L90&gt;[1]A!$D$3,[1]A!D$2,""))))</f>
        <v>+++</v>
      </c>
      <c r="P90" s="6" t="str">
        <f t="shared" si="7"/>
        <v>+++</v>
      </c>
      <c r="Q90" s="6">
        <v>1</v>
      </c>
    </row>
    <row r="91" spans="1:17" s="6" customFormat="1" x14ac:dyDescent="0.25">
      <c r="A91" s="6" t="s">
        <v>252</v>
      </c>
      <c r="B91" s="6">
        <v>183</v>
      </c>
      <c r="C91" s="6" t="s">
        <v>186</v>
      </c>
      <c r="D91" s="6">
        <v>0.42592592592592499</v>
      </c>
      <c r="E91" s="6">
        <v>0.51111111111111096</v>
      </c>
      <c r="F91" s="6">
        <v>0.41176470588235198</v>
      </c>
      <c r="G91" s="6">
        <v>0.5</v>
      </c>
      <c r="H91" s="6">
        <v>0.46875</v>
      </c>
      <c r="I91" s="6">
        <v>0.54545454545454497</v>
      </c>
      <c r="J91" s="7">
        <f t="shared" si="4"/>
        <v>0.54545454545454497</v>
      </c>
      <c r="K91" s="7">
        <f t="shared" si="5"/>
        <v>0.45588235294117596</v>
      </c>
      <c r="L91" s="7">
        <f t="shared" si="6"/>
        <v>0.47184637428203557</v>
      </c>
      <c r="N91" s="6" t="str">
        <f>IF(K91&gt;[1]A!$A$3,[1]A!A$2,IF(K91&gt;[1]A!$B$3,[1]A!B$2,IF(K91&gt;[1]A!$C$3,[1]A!C$2,IF(K91&gt;[1]A!$D$3,[1]A!D$2,""))))</f>
        <v>+++</v>
      </c>
      <c r="O91" s="6" t="str">
        <f>IF(L91&gt;[1]A!$A$3,[1]A!A$2,IF(L91&gt;[1]A!$B$3,[1]A!B$2,IF(L91&gt;[1]A!$C$3,[1]A!C$2,IF(L91&gt;[1]A!$D$3,[1]A!D$2,""))))</f>
        <v>+++</v>
      </c>
      <c r="P91" s="6" t="str">
        <f t="shared" si="7"/>
        <v>+++</v>
      </c>
      <c r="Q91" s="6">
        <v>1</v>
      </c>
    </row>
    <row r="92" spans="1:17" s="6" customFormat="1" x14ac:dyDescent="0.25">
      <c r="A92" s="6" t="s">
        <v>252</v>
      </c>
      <c r="B92" s="6">
        <v>171</v>
      </c>
      <c r="C92" s="6" t="s">
        <v>176</v>
      </c>
      <c r="D92" s="6">
        <v>0.407407407407407</v>
      </c>
      <c r="E92" s="6">
        <v>0.62222222222222201</v>
      </c>
      <c r="F92" s="6">
        <v>0.47058823529411697</v>
      </c>
      <c r="G92" s="6">
        <v>0.38</v>
      </c>
      <c r="H92" s="6">
        <v>0.40625</v>
      </c>
      <c r="I92" s="6">
        <v>0.63636363636363602</v>
      </c>
      <c r="J92" s="7">
        <f t="shared" si="4"/>
        <v>0.63636363636363602</v>
      </c>
      <c r="K92" s="7">
        <f t="shared" si="5"/>
        <v>0.42529411764705849</v>
      </c>
      <c r="L92" s="7">
        <f t="shared" si="6"/>
        <v>0.47167746707268732</v>
      </c>
      <c r="N92" s="6" t="str">
        <f>IF(K92&gt;[1]A!$A$3,[1]A!A$2,IF(K92&gt;[1]A!$B$3,[1]A!B$2,IF(K92&gt;[1]A!$C$3,[1]A!C$2,IF(K92&gt;[1]A!$D$3,[1]A!D$2,""))))</f>
        <v>+++</v>
      </c>
      <c r="O92" s="6" t="str">
        <f>IF(L92&gt;[1]A!$A$3,[1]A!A$2,IF(L92&gt;[1]A!$B$3,[1]A!B$2,IF(L92&gt;[1]A!$C$3,[1]A!C$2,IF(L92&gt;[1]A!$D$3,[1]A!D$2,""))))</f>
        <v>+++</v>
      </c>
      <c r="P92" s="6" t="str">
        <f t="shared" si="7"/>
        <v>+++</v>
      </c>
      <c r="Q92" s="6">
        <v>4</v>
      </c>
    </row>
    <row r="93" spans="1:17" s="6" customFormat="1" x14ac:dyDescent="0.25">
      <c r="A93" s="6" t="s">
        <v>212</v>
      </c>
      <c r="B93" s="6">
        <v>250</v>
      </c>
      <c r="C93" s="6" t="s">
        <v>118</v>
      </c>
      <c r="D93" s="6">
        <v>0.47335423197492099</v>
      </c>
      <c r="E93" s="6">
        <v>0.45683453237409999</v>
      </c>
      <c r="F93" s="6">
        <v>0.42561983471074299</v>
      </c>
      <c r="G93" s="6">
        <v>0.47289156626506001</v>
      </c>
      <c r="H93" s="6">
        <v>0.48181818181818098</v>
      </c>
      <c r="I93" s="6">
        <v>0.54838709677419295</v>
      </c>
      <c r="J93" s="7">
        <f t="shared" si="4"/>
        <v>0.54838709677419295</v>
      </c>
      <c r="K93" s="7">
        <f t="shared" si="5"/>
        <v>0.44925570048790153</v>
      </c>
      <c r="L93" s="7">
        <f t="shared" si="6"/>
        <v>0.46967710561162512</v>
      </c>
      <c r="N93" s="6" t="str">
        <f>IF(K93&gt;[1]A!$A$3,[1]A!A$2,IF(K93&gt;[1]A!$B$3,[1]A!B$2,IF(K93&gt;[1]A!$C$3,[1]A!C$2,IF(K93&gt;[1]A!$D$3,[1]A!D$2,""))))</f>
        <v>+++</v>
      </c>
      <c r="O93" s="6" t="str">
        <f>IF(L93&gt;[1]A!$A$3,[1]A!A$2,IF(L93&gt;[1]A!$B$3,[1]A!B$2,IF(L93&gt;[1]A!$C$3,[1]A!C$2,IF(L93&gt;[1]A!$D$3,[1]A!D$2,""))))</f>
        <v>+++</v>
      </c>
      <c r="P93" s="6" t="str">
        <f t="shared" si="7"/>
        <v>+++</v>
      </c>
      <c r="Q93" s="6">
        <v>2</v>
      </c>
    </row>
    <row r="94" spans="1:17" s="6" customFormat="1" x14ac:dyDescent="0.25">
      <c r="A94" s="6" t="s">
        <v>287</v>
      </c>
      <c r="B94" s="6">
        <v>207</v>
      </c>
      <c r="C94" s="6" t="s">
        <v>173</v>
      </c>
      <c r="D94" s="6">
        <v>0.484375</v>
      </c>
      <c r="E94" s="6">
        <v>0.58823529411764697</v>
      </c>
      <c r="F94" s="6">
        <v>0.49122807017543801</v>
      </c>
      <c r="G94" s="6">
        <v>0.393442622950819</v>
      </c>
      <c r="H94" s="6">
        <v>0.49382716049382702</v>
      </c>
      <c r="I94" s="6">
        <v>0.41509433962264097</v>
      </c>
      <c r="J94" s="7">
        <f t="shared" si="4"/>
        <v>0.58823529411764697</v>
      </c>
      <c r="K94" s="7">
        <f t="shared" si="5"/>
        <v>0.44233534656312851</v>
      </c>
      <c r="L94" s="7">
        <f t="shared" si="6"/>
        <v>0.46885914756082864</v>
      </c>
      <c r="N94" s="6" t="str">
        <f>IF(K94&gt;[1]A!$A$3,[1]A!A$2,IF(K94&gt;[1]A!$B$3,[1]A!B$2,IF(K94&gt;[1]A!$C$3,[1]A!C$2,IF(K94&gt;[1]A!$D$3,[1]A!D$2,""))))</f>
        <v>+++</v>
      </c>
      <c r="O94" s="6" t="str">
        <f>IF(L94&gt;[1]A!$A$3,[1]A!A$2,IF(L94&gt;[1]A!$B$3,[1]A!B$2,IF(L94&gt;[1]A!$C$3,[1]A!C$2,IF(L94&gt;[1]A!$D$3,[1]A!D$2,""))))</f>
        <v>+++</v>
      </c>
      <c r="P94" s="6" t="str">
        <f t="shared" si="7"/>
        <v>+++</v>
      </c>
      <c r="Q94" s="6">
        <v>1</v>
      </c>
    </row>
    <row r="95" spans="1:17" s="6" customFormat="1" x14ac:dyDescent="0.25">
      <c r="A95" s="6" t="s">
        <v>287</v>
      </c>
      <c r="B95" s="6">
        <v>160</v>
      </c>
      <c r="C95" s="6" t="s">
        <v>131</v>
      </c>
      <c r="D95" s="6">
        <v>0.453125</v>
      </c>
      <c r="E95" s="6">
        <v>0.441176470588235</v>
      </c>
      <c r="F95" s="6">
        <v>0.41228070175438503</v>
      </c>
      <c r="G95" s="6">
        <v>0.49180327868852403</v>
      </c>
      <c r="H95" s="6">
        <v>0.54320987654320896</v>
      </c>
      <c r="I95" s="6">
        <v>0.490566037735849</v>
      </c>
      <c r="J95" s="7">
        <f t="shared" si="4"/>
        <v>0.54320987654320896</v>
      </c>
      <c r="K95" s="7">
        <f t="shared" si="5"/>
        <v>0.45204199022145453</v>
      </c>
      <c r="L95" s="7">
        <f t="shared" si="6"/>
        <v>0.46703066821913886</v>
      </c>
      <c r="N95" s="6" t="str">
        <f>IF(K95&gt;[1]A!$A$3,[1]A!A$2,IF(K95&gt;[1]A!$B$3,[1]A!B$2,IF(K95&gt;[1]A!$C$3,[1]A!C$2,IF(K95&gt;[1]A!$D$3,[1]A!D$2,""))))</f>
        <v>+++</v>
      </c>
      <c r="O95" s="6" t="str">
        <f>IF(L95&gt;[1]A!$A$3,[1]A!A$2,IF(L95&gt;[1]A!$B$3,[1]A!B$2,IF(L95&gt;[1]A!$C$3,[1]A!C$2,IF(L95&gt;[1]A!$D$3,[1]A!D$2,""))))</f>
        <v>+++</v>
      </c>
      <c r="P95" s="6" t="str">
        <f t="shared" si="7"/>
        <v>+++</v>
      </c>
      <c r="Q95" s="6">
        <v>3</v>
      </c>
    </row>
    <row r="96" spans="1:17" s="6" customFormat="1" x14ac:dyDescent="0.25">
      <c r="A96" s="6" t="s">
        <v>287</v>
      </c>
      <c r="B96" s="6">
        <v>135</v>
      </c>
      <c r="C96" s="6" t="s">
        <v>118</v>
      </c>
      <c r="D96" s="6">
        <v>0.3984375</v>
      </c>
      <c r="E96" s="6">
        <v>0.49019607843137197</v>
      </c>
      <c r="F96" s="6">
        <v>0.49122807017543801</v>
      </c>
      <c r="G96" s="6">
        <v>0.45355191256830601</v>
      </c>
      <c r="H96" s="6">
        <v>0.51851851851851805</v>
      </c>
      <c r="I96" s="6">
        <v>0.41509433962264097</v>
      </c>
      <c r="J96" s="7">
        <f t="shared" si="4"/>
        <v>0.51851851851851805</v>
      </c>
      <c r="K96" s="7">
        <f t="shared" si="5"/>
        <v>0.47238999137187199</v>
      </c>
      <c r="L96" s="7">
        <f t="shared" si="6"/>
        <v>0.4639758002575024</v>
      </c>
      <c r="N96" s="6" t="str">
        <f>IF(K96&gt;[1]A!$A$3,[1]A!A$2,IF(K96&gt;[1]A!$B$3,[1]A!B$2,IF(K96&gt;[1]A!$C$3,[1]A!C$2,IF(K96&gt;[1]A!$D$3,[1]A!D$2,""))))</f>
        <v>+++</v>
      </c>
      <c r="O96" s="6" t="str">
        <f>IF(L96&gt;[1]A!$A$3,[1]A!A$2,IF(L96&gt;[1]A!$B$3,[1]A!B$2,IF(L96&gt;[1]A!$C$3,[1]A!C$2,IF(L96&gt;[1]A!$D$3,[1]A!D$2,""))))</f>
        <v>+++</v>
      </c>
      <c r="P96" s="6" t="str">
        <f t="shared" si="7"/>
        <v>+++</v>
      </c>
      <c r="Q96" s="6">
        <v>3</v>
      </c>
    </row>
    <row r="97" spans="1:17" s="6" customFormat="1" x14ac:dyDescent="0.25">
      <c r="A97" s="6" t="s">
        <v>252</v>
      </c>
      <c r="B97" s="6">
        <v>23</v>
      </c>
      <c r="C97" s="6" t="s">
        <v>43</v>
      </c>
      <c r="D97" s="6">
        <v>0.5</v>
      </c>
      <c r="E97" s="6">
        <v>0.53333333333333299</v>
      </c>
      <c r="F97" s="6">
        <v>0.43137254901960698</v>
      </c>
      <c r="G97" s="6">
        <v>0.44</v>
      </c>
      <c r="H97" s="6">
        <v>0.375</v>
      </c>
      <c r="I97" s="6">
        <v>0.5</v>
      </c>
      <c r="J97" s="7">
        <f t="shared" si="4"/>
        <v>0.53333333333333299</v>
      </c>
      <c r="K97" s="7">
        <f t="shared" si="5"/>
        <v>0.43568627450980346</v>
      </c>
      <c r="L97" s="7">
        <f t="shared" si="6"/>
        <v>0.45638480392156833</v>
      </c>
      <c r="N97" s="6" t="str">
        <f>IF(K97&gt;[1]A!$A$3,[1]A!A$2,IF(K97&gt;[1]A!$B$3,[1]A!B$2,IF(K97&gt;[1]A!$C$3,[1]A!C$2,IF(K97&gt;[1]A!$D$3,[1]A!D$2,""))))</f>
        <v>+++</v>
      </c>
      <c r="O97" s="6" t="str">
        <f>IF(L97&gt;[1]A!$A$3,[1]A!A$2,IF(L97&gt;[1]A!$B$3,[1]A!B$2,IF(L97&gt;[1]A!$C$3,[1]A!C$2,IF(L97&gt;[1]A!$D$3,[1]A!D$2,""))))</f>
        <v>+++</v>
      </c>
      <c r="P97" s="6" t="str">
        <f t="shared" si="7"/>
        <v>+++</v>
      </c>
      <c r="Q97" s="6">
        <v>3</v>
      </c>
    </row>
    <row r="98" spans="1:17" s="6" customFormat="1" x14ac:dyDescent="0.25">
      <c r="A98" s="6" t="s">
        <v>212</v>
      </c>
      <c r="B98" s="6">
        <v>27</v>
      </c>
      <c r="C98" s="6" t="s">
        <v>6</v>
      </c>
      <c r="D98" s="6">
        <v>0.423197492163009</v>
      </c>
      <c r="E98" s="6">
        <v>0.47841726618704999</v>
      </c>
      <c r="F98" s="6">
        <v>0.47107438016528902</v>
      </c>
      <c r="G98" s="6">
        <v>0.44879518072289099</v>
      </c>
      <c r="H98" s="6">
        <v>0.381818181818181</v>
      </c>
      <c r="I98" s="6">
        <v>0.52688172043010695</v>
      </c>
      <c r="J98" s="7">
        <f t="shared" si="4"/>
        <v>0.52688172043010695</v>
      </c>
      <c r="K98" s="7">
        <f t="shared" si="5"/>
        <v>0.45993478044408997</v>
      </c>
      <c r="L98" s="7">
        <f t="shared" si="6"/>
        <v>0.45625672279683838</v>
      </c>
      <c r="N98" s="6" t="str">
        <f>IF(K98&gt;[1]A!$A$3,[1]A!A$2,IF(K98&gt;[1]A!$B$3,[1]A!B$2,IF(K98&gt;[1]A!$C$3,[1]A!C$2,IF(K98&gt;[1]A!$D$3,[1]A!D$2,""))))</f>
        <v>+++</v>
      </c>
      <c r="O98" s="6" t="str">
        <f>IF(L98&gt;[1]A!$A$3,[1]A!A$2,IF(L98&gt;[1]A!$B$3,[1]A!B$2,IF(L98&gt;[1]A!$C$3,[1]A!C$2,IF(L98&gt;[1]A!$D$3,[1]A!D$2,""))))</f>
        <v>+++</v>
      </c>
      <c r="P98" s="6" t="str">
        <f t="shared" si="7"/>
        <v>+++</v>
      </c>
      <c r="Q98" s="6">
        <v>3</v>
      </c>
    </row>
    <row r="99" spans="1:17" s="6" customFormat="1" x14ac:dyDescent="0.25">
      <c r="A99" s="6" t="s">
        <v>207</v>
      </c>
      <c r="B99" s="6">
        <v>117</v>
      </c>
      <c r="C99" s="6" t="s">
        <v>92</v>
      </c>
      <c r="D99" s="6">
        <v>0.54166666666666596</v>
      </c>
      <c r="E99" s="6">
        <v>0.54545454545454497</v>
      </c>
      <c r="F99" s="6">
        <v>0.42857142857142799</v>
      </c>
      <c r="G99" s="6">
        <v>0.33333333333333298</v>
      </c>
      <c r="H99" s="6">
        <v>0.77777777777777701</v>
      </c>
      <c r="I99" s="6">
        <v>0.25</v>
      </c>
      <c r="J99" s="7">
        <f t="shared" si="4"/>
        <v>0.77777777777777701</v>
      </c>
      <c r="K99" s="7">
        <f t="shared" si="5"/>
        <v>0.38095238095238049</v>
      </c>
      <c r="L99" s="7">
        <f t="shared" si="6"/>
        <v>0.45483856421356372</v>
      </c>
      <c r="N99" s="6" t="str">
        <f>IF(K99&gt;[1]A!$A$3,[1]A!A$2,IF(K99&gt;[1]A!$B$3,[1]A!B$2,IF(K99&gt;[1]A!$C$3,[1]A!C$2,IF(K99&gt;[1]A!$D$3,[1]A!D$2,""))))</f>
        <v>+++</v>
      </c>
      <c r="O99" s="6" t="str">
        <f>IF(L99&gt;[1]A!$A$3,[1]A!A$2,IF(L99&gt;[1]A!$B$3,[1]A!B$2,IF(L99&gt;[1]A!$C$3,[1]A!C$2,IF(L99&gt;[1]A!$D$3,[1]A!D$2,""))))</f>
        <v>+++</v>
      </c>
      <c r="P99" s="6" t="str">
        <f t="shared" si="7"/>
        <v>+++</v>
      </c>
      <c r="Q99" s="6">
        <v>1</v>
      </c>
    </row>
    <row r="100" spans="1:17" s="6" customFormat="1" x14ac:dyDescent="0.25">
      <c r="A100" s="6" t="s">
        <v>212</v>
      </c>
      <c r="B100" s="6">
        <v>119</v>
      </c>
      <c r="C100" s="6" t="s">
        <v>43</v>
      </c>
      <c r="D100" s="6">
        <v>0.47962382445141</v>
      </c>
      <c r="E100" s="6">
        <v>0.46762589928057502</v>
      </c>
      <c r="F100" s="6">
        <v>0.42561983471074299</v>
      </c>
      <c r="G100" s="6">
        <v>0.41867469879517999</v>
      </c>
      <c r="H100" s="6">
        <v>0.5</v>
      </c>
      <c r="I100" s="6">
        <v>0.494623655913978</v>
      </c>
      <c r="J100" s="7">
        <f t="shared" si="4"/>
        <v>0.5</v>
      </c>
      <c r="K100" s="7">
        <f t="shared" si="5"/>
        <v>0.42214726675296149</v>
      </c>
      <c r="L100" s="7">
        <f t="shared" si="6"/>
        <v>0.45380780583222613</v>
      </c>
      <c r="N100" s="6" t="str">
        <f>IF(K100&gt;[1]A!$A$3,[1]A!A$2,IF(K100&gt;[1]A!$B$3,[1]A!B$2,IF(K100&gt;[1]A!$C$3,[1]A!C$2,IF(K100&gt;[1]A!$D$3,[1]A!D$2,""))))</f>
        <v>+++</v>
      </c>
      <c r="O100" s="6" t="str">
        <f>IF(L100&gt;[1]A!$A$3,[1]A!A$2,IF(L100&gt;[1]A!$B$3,[1]A!B$2,IF(L100&gt;[1]A!$C$3,[1]A!C$2,IF(L100&gt;[1]A!$D$3,[1]A!D$2,""))))</f>
        <v>+++</v>
      </c>
      <c r="P100" s="6" t="str">
        <f t="shared" si="7"/>
        <v>+++</v>
      </c>
      <c r="Q100" s="6">
        <v>4</v>
      </c>
    </row>
    <row r="101" spans="1:17" s="6" customFormat="1" x14ac:dyDescent="0.25">
      <c r="A101" s="6" t="s">
        <v>246</v>
      </c>
      <c r="B101" s="6">
        <v>70</v>
      </c>
      <c r="C101" s="6" t="s">
        <v>58</v>
      </c>
      <c r="D101" s="6">
        <v>0.51041666666666596</v>
      </c>
      <c r="E101" s="6">
        <v>0.391129032258064</v>
      </c>
      <c r="F101" s="6">
        <v>0.44255319148936101</v>
      </c>
      <c r="G101" s="6">
        <v>0.43642611683848798</v>
      </c>
      <c r="H101" s="6">
        <v>0.485436893203883</v>
      </c>
      <c r="I101" s="6">
        <v>0.47761194029850701</v>
      </c>
      <c r="J101" s="7">
        <f t="shared" si="4"/>
        <v>0.51041666666666596</v>
      </c>
      <c r="K101" s="7">
        <f t="shared" si="5"/>
        <v>0.43948965416392449</v>
      </c>
      <c r="L101" s="7">
        <f t="shared" si="6"/>
        <v>0.45281914363535219</v>
      </c>
      <c r="N101" s="6" t="str">
        <f>IF(K101&gt;[1]A!$A$3,[1]A!A$2,IF(K101&gt;[1]A!$B$3,[1]A!B$2,IF(K101&gt;[1]A!$C$3,[1]A!C$2,IF(K101&gt;[1]A!$D$3,[1]A!D$2,""))))</f>
        <v>+++</v>
      </c>
      <c r="O101" s="6" t="str">
        <f>IF(L101&gt;[1]A!$A$3,[1]A!A$2,IF(L101&gt;[1]A!$B$3,[1]A!B$2,IF(L101&gt;[1]A!$C$3,[1]A!C$2,IF(L101&gt;[1]A!$D$3,[1]A!D$2,""))))</f>
        <v>+++</v>
      </c>
      <c r="P101" s="6" t="str">
        <f t="shared" si="7"/>
        <v>+++</v>
      </c>
      <c r="Q101" s="6">
        <v>4</v>
      </c>
    </row>
    <row r="102" spans="1:17" s="6" customFormat="1" x14ac:dyDescent="0.25">
      <c r="A102" s="6" t="s">
        <v>289</v>
      </c>
      <c r="B102" s="6">
        <v>122</v>
      </c>
      <c r="C102" s="6" t="s">
        <v>122</v>
      </c>
      <c r="D102" s="6">
        <v>0.46753246753246702</v>
      </c>
      <c r="E102" s="6">
        <v>0.44444444444444398</v>
      </c>
      <c r="F102" s="6">
        <v>0.481012658227848</v>
      </c>
      <c r="G102" s="6">
        <v>0.37804878048780399</v>
      </c>
      <c r="H102" s="6">
        <v>0.44897959183673403</v>
      </c>
      <c r="I102" s="6">
        <v>0.54166666666666596</v>
      </c>
      <c r="J102" s="7">
        <f t="shared" si="4"/>
        <v>0.54166666666666596</v>
      </c>
      <c r="K102" s="7">
        <f t="shared" si="5"/>
        <v>0.429530719357826</v>
      </c>
      <c r="L102" s="7">
        <f t="shared" si="6"/>
        <v>0.45259325598895184</v>
      </c>
      <c r="N102" s="6" t="str">
        <f>IF(K102&gt;[1]A!$A$3,[1]A!A$2,IF(K102&gt;[1]A!$B$3,[1]A!B$2,IF(K102&gt;[1]A!$C$3,[1]A!C$2,IF(K102&gt;[1]A!$D$3,[1]A!D$2,""))))</f>
        <v>+++</v>
      </c>
      <c r="O102" s="6" t="str">
        <f>IF(L102&gt;[1]A!$A$3,[1]A!A$2,IF(L102&gt;[1]A!$B$3,[1]A!B$2,IF(L102&gt;[1]A!$C$3,[1]A!C$2,IF(L102&gt;[1]A!$D$3,[1]A!D$2,""))))</f>
        <v>+++</v>
      </c>
      <c r="P102" s="6" t="str">
        <f t="shared" si="7"/>
        <v>+++</v>
      </c>
      <c r="Q102" s="6">
        <v>2</v>
      </c>
    </row>
    <row r="103" spans="1:17" s="6" customFormat="1" x14ac:dyDescent="0.25">
      <c r="A103" s="6" t="s">
        <v>207</v>
      </c>
      <c r="B103" s="6">
        <v>96</v>
      </c>
      <c r="C103" s="6" t="s">
        <v>75</v>
      </c>
      <c r="D103" s="6">
        <v>0.70833333333333304</v>
      </c>
      <c r="E103" s="6">
        <v>0.54545454545454497</v>
      </c>
      <c r="F103" s="6">
        <v>0.28571428571428498</v>
      </c>
      <c r="G103" s="6">
        <v>0.5</v>
      </c>
      <c r="H103" s="6">
        <v>0.77777777777777701</v>
      </c>
      <c r="I103" s="6">
        <v>0</v>
      </c>
      <c r="J103" s="7">
        <f t="shared" si="4"/>
        <v>0.77777777777777701</v>
      </c>
      <c r="K103" s="7">
        <f t="shared" si="5"/>
        <v>0.39285714285714246</v>
      </c>
      <c r="L103" s="7">
        <f t="shared" si="6"/>
        <v>0.45037427849927814</v>
      </c>
      <c r="N103" s="6" t="str">
        <f>IF(K103&gt;[1]A!$A$3,[1]A!A$2,IF(K103&gt;[1]A!$B$3,[1]A!B$2,IF(K103&gt;[1]A!$C$3,[1]A!C$2,IF(K103&gt;[1]A!$D$3,[1]A!D$2,""))))</f>
        <v>+++</v>
      </c>
      <c r="O103" s="6" t="str">
        <f>IF(L103&gt;[1]A!$A$3,[1]A!A$2,IF(L103&gt;[1]A!$B$3,[1]A!B$2,IF(L103&gt;[1]A!$C$3,[1]A!C$2,IF(L103&gt;[1]A!$D$3,[1]A!D$2,""))))</f>
        <v>+++</v>
      </c>
      <c r="P103" s="6" t="str">
        <f t="shared" si="7"/>
        <v>+++</v>
      </c>
      <c r="Q103" s="6">
        <v>1</v>
      </c>
    </row>
    <row r="104" spans="1:17" s="6" customFormat="1" x14ac:dyDescent="0.25">
      <c r="A104" s="6" t="s">
        <v>249</v>
      </c>
      <c r="B104" s="6">
        <v>228</v>
      </c>
      <c r="C104" s="6" t="s">
        <v>152</v>
      </c>
      <c r="D104" s="6">
        <v>0.43493150684931497</v>
      </c>
      <c r="E104" s="6">
        <v>0.43624161073825501</v>
      </c>
      <c r="F104" s="6">
        <v>0.43016759776536301</v>
      </c>
      <c r="G104" s="6">
        <v>0.41249999999999998</v>
      </c>
      <c r="H104" s="6">
        <v>0.5</v>
      </c>
      <c r="I104" s="6">
        <v>0.504</v>
      </c>
      <c r="J104" s="7">
        <f t="shared" si="4"/>
        <v>0.504</v>
      </c>
      <c r="K104" s="7">
        <f t="shared" si="5"/>
        <v>0.42133379888268152</v>
      </c>
      <c r="L104" s="7">
        <f t="shared" si="6"/>
        <v>0.44506353913978702</v>
      </c>
      <c r="N104" s="6" t="str">
        <f>IF(K104&gt;[1]A!$A$3,[1]A!A$2,IF(K104&gt;[1]A!$B$3,[1]A!B$2,IF(K104&gt;[1]A!$C$3,[1]A!C$2,IF(K104&gt;[1]A!$D$3,[1]A!D$2,""))))</f>
        <v>+++</v>
      </c>
      <c r="O104" s="6" t="str">
        <f>IF(L104&gt;[1]A!$A$3,[1]A!A$2,IF(L104&gt;[1]A!$B$3,[1]A!B$2,IF(L104&gt;[1]A!$C$3,[1]A!C$2,IF(L104&gt;[1]A!$D$3,[1]A!D$2,""))))</f>
        <v>+++</v>
      </c>
      <c r="P104" s="6" t="str">
        <f t="shared" si="7"/>
        <v>+++</v>
      </c>
      <c r="Q104" s="6">
        <v>3</v>
      </c>
    </row>
    <row r="105" spans="1:17" s="6" customFormat="1" x14ac:dyDescent="0.25">
      <c r="A105" s="6" t="s">
        <v>212</v>
      </c>
      <c r="B105" s="6">
        <v>55</v>
      </c>
      <c r="C105" s="6" t="s">
        <v>20</v>
      </c>
      <c r="D105" s="6">
        <v>0.44827586206896503</v>
      </c>
      <c r="E105" s="6">
        <v>0.43884892086330901</v>
      </c>
      <c r="F105" s="6">
        <v>0.44214876033057798</v>
      </c>
      <c r="G105" s="6">
        <v>0.39759036144578302</v>
      </c>
      <c r="H105" s="6">
        <v>0.43636363636363601</v>
      </c>
      <c r="I105" s="6">
        <v>0.53763440860214995</v>
      </c>
      <c r="J105" s="7">
        <f t="shared" si="4"/>
        <v>0.53763440860214995</v>
      </c>
      <c r="K105" s="7">
        <f t="shared" si="5"/>
        <v>0.4198695608881805</v>
      </c>
      <c r="L105" s="7">
        <f t="shared" si="6"/>
        <v>0.44257513393134773</v>
      </c>
      <c r="N105" s="6" t="str">
        <f>IF(K105&gt;[1]A!$A$3,[1]A!A$2,IF(K105&gt;[1]A!$B$3,[1]A!B$2,IF(K105&gt;[1]A!$C$3,[1]A!C$2,IF(K105&gt;[1]A!$D$3,[1]A!D$2,""))))</f>
        <v>+++</v>
      </c>
      <c r="O105" s="6" t="str">
        <f>IF(L105&gt;[1]A!$A$3,[1]A!A$2,IF(L105&gt;[1]A!$B$3,[1]A!B$2,IF(L105&gt;[1]A!$C$3,[1]A!C$2,IF(L105&gt;[1]A!$D$3,[1]A!D$2,""))))</f>
        <v>+++</v>
      </c>
      <c r="P105" s="6" t="str">
        <f t="shared" si="7"/>
        <v>+++</v>
      </c>
      <c r="Q105" s="6">
        <v>4</v>
      </c>
    </row>
    <row r="106" spans="1:17" s="6" customFormat="1" x14ac:dyDescent="0.25">
      <c r="A106" s="6" t="s">
        <v>250</v>
      </c>
      <c r="B106" s="6">
        <v>64</v>
      </c>
      <c r="C106" s="6" t="s">
        <v>237</v>
      </c>
      <c r="D106" s="6">
        <v>0.4</v>
      </c>
      <c r="E106" s="6">
        <v>0.38775510204081598</v>
      </c>
      <c r="F106" s="6">
        <v>0.39819004524886797</v>
      </c>
      <c r="G106" s="6">
        <v>0.47719298245614</v>
      </c>
      <c r="H106" s="6">
        <v>0.55208333333333304</v>
      </c>
      <c r="I106" s="6">
        <v>0.44565217391304301</v>
      </c>
      <c r="J106" s="7">
        <f t="shared" si="4"/>
        <v>0.55208333333333304</v>
      </c>
      <c r="K106" s="7">
        <f t="shared" si="5"/>
        <v>0.43769151385250399</v>
      </c>
      <c r="L106" s="7">
        <f t="shared" si="6"/>
        <v>0.44203208308715103</v>
      </c>
      <c r="N106" s="6" t="str">
        <f>IF(K106&gt;[1]A!$A$3,[1]A!A$2,IF(K106&gt;[1]A!$B$3,[1]A!B$2,IF(K106&gt;[1]A!$C$3,[1]A!C$2,IF(K106&gt;[1]A!$D$3,[1]A!D$2,""))))</f>
        <v>+++</v>
      </c>
      <c r="O106" s="6" t="str">
        <f>IF(L106&gt;[1]A!$A$3,[1]A!A$2,IF(L106&gt;[1]A!$B$3,[1]A!B$2,IF(L106&gt;[1]A!$C$3,[1]A!C$2,IF(L106&gt;[1]A!$D$3,[1]A!D$2,""))))</f>
        <v>+++</v>
      </c>
      <c r="P106" s="6" t="str">
        <f t="shared" si="7"/>
        <v>+++</v>
      </c>
      <c r="Q106" s="6">
        <v>1</v>
      </c>
    </row>
    <row r="107" spans="1:17" s="6" customFormat="1" x14ac:dyDescent="0.25">
      <c r="A107" s="6" t="s">
        <v>206</v>
      </c>
      <c r="B107" s="6">
        <v>175</v>
      </c>
      <c r="C107" s="6" t="s">
        <v>112</v>
      </c>
      <c r="D107" s="6">
        <v>0.56000000000000005</v>
      </c>
      <c r="E107" s="6">
        <v>0.42105263157894701</v>
      </c>
      <c r="F107" s="6">
        <v>0.476190476190476</v>
      </c>
      <c r="G107" s="6">
        <v>0.28000000000000003</v>
      </c>
      <c r="H107" s="6">
        <v>0.58823529411764697</v>
      </c>
      <c r="I107" s="6">
        <v>0.45</v>
      </c>
      <c r="J107" s="7">
        <f t="shared" si="4"/>
        <v>0.58823529411764697</v>
      </c>
      <c r="K107" s="7">
        <f t="shared" si="5"/>
        <v>0.37809523809523804</v>
      </c>
      <c r="L107" s="7">
        <f t="shared" si="6"/>
        <v>0.44145860975969325</v>
      </c>
      <c r="N107" s="6" t="str">
        <f>IF(K107&gt;[1]A!$A$3,[1]A!A$2,IF(K107&gt;[1]A!$B$3,[1]A!B$2,IF(K107&gt;[1]A!$C$3,[1]A!C$2,IF(K107&gt;[1]A!$D$3,[1]A!D$2,""))))</f>
        <v>+++</v>
      </c>
      <c r="O107" s="6" t="str">
        <f>IF(L107&gt;[1]A!$A$3,[1]A!A$2,IF(L107&gt;[1]A!$B$3,[1]A!B$2,IF(L107&gt;[1]A!$C$3,[1]A!C$2,IF(L107&gt;[1]A!$D$3,[1]A!D$2,""))))</f>
        <v>+++</v>
      </c>
      <c r="P107" s="6" t="str">
        <f t="shared" si="7"/>
        <v>+++</v>
      </c>
      <c r="Q107" s="6">
        <v>1</v>
      </c>
    </row>
    <row r="108" spans="1:17" s="6" customFormat="1" x14ac:dyDescent="0.25">
      <c r="A108" s="6" t="s">
        <v>246</v>
      </c>
      <c r="B108" s="6">
        <v>88</v>
      </c>
      <c r="C108" s="6" t="s">
        <v>68</v>
      </c>
      <c r="D108" s="6">
        <v>0.49479166666666602</v>
      </c>
      <c r="E108" s="6">
        <v>0.41532258064516098</v>
      </c>
      <c r="F108" s="6">
        <v>0.438297872340425</v>
      </c>
      <c r="G108" s="6">
        <v>0.43642611683848798</v>
      </c>
      <c r="H108" s="6">
        <v>0.43689320388349501</v>
      </c>
      <c r="I108" s="6">
        <v>0.43283582089552203</v>
      </c>
      <c r="J108" s="7">
        <f t="shared" si="4"/>
        <v>0.49479166666666602</v>
      </c>
      <c r="K108" s="7">
        <f t="shared" si="5"/>
        <v>0.43736199458945646</v>
      </c>
      <c r="L108" s="7">
        <f t="shared" si="6"/>
        <v>0.44116140630608375</v>
      </c>
      <c r="N108" s="6" t="str">
        <f>IF(K108&gt;[1]A!$A$3,[1]A!A$2,IF(K108&gt;[1]A!$B$3,[1]A!B$2,IF(K108&gt;[1]A!$C$3,[1]A!C$2,IF(K108&gt;[1]A!$D$3,[1]A!D$2,""))))</f>
        <v>+++</v>
      </c>
      <c r="O108" s="6" t="str">
        <f>IF(L108&gt;[1]A!$A$3,[1]A!A$2,IF(L108&gt;[1]A!$B$3,[1]A!B$2,IF(L108&gt;[1]A!$C$3,[1]A!C$2,IF(L108&gt;[1]A!$D$3,[1]A!D$2,""))))</f>
        <v>+++</v>
      </c>
      <c r="P108" s="6" t="str">
        <f t="shared" si="7"/>
        <v>+++</v>
      </c>
      <c r="Q108" s="6">
        <v>4</v>
      </c>
    </row>
    <row r="109" spans="1:17" s="6" customFormat="1" x14ac:dyDescent="0.25">
      <c r="A109" s="6" t="s">
        <v>246</v>
      </c>
      <c r="B109" s="6">
        <v>270</v>
      </c>
      <c r="C109" s="6" t="s">
        <v>179</v>
      </c>
      <c r="D109" s="6">
        <v>0.59375</v>
      </c>
      <c r="E109" s="6">
        <v>0.57258064516129004</v>
      </c>
      <c r="F109" s="6">
        <v>0.56170212765957395</v>
      </c>
      <c r="G109" s="6">
        <v>0.40549828178694097</v>
      </c>
      <c r="H109" s="6">
        <v>0.233009708737864</v>
      </c>
      <c r="I109" s="6">
        <v>0.194029850746268</v>
      </c>
      <c r="J109" s="7">
        <f t="shared" si="4"/>
        <v>0.59375</v>
      </c>
      <c r="K109" s="7">
        <f t="shared" si="5"/>
        <v>0.48360020472325749</v>
      </c>
      <c r="L109" s="7">
        <f t="shared" si="6"/>
        <v>0.44097137794230651</v>
      </c>
      <c r="N109" s="6" t="str">
        <f>IF(K109&gt;[1]A!$A$3,[1]A!A$2,IF(K109&gt;[1]A!$B$3,[1]A!B$2,IF(K109&gt;[1]A!$C$3,[1]A!C$2,IF(K109&gt;[1]A!$D$3,[1]A!D$2,""))))</f>
        <v>+++</v>
      </c>
      <c r="O109" s="6" t="str">
        <f>IF(L109&gt;[1]A!$A$3,[1]A!A$2,IF(L109&gt;[1]A!$B$3,[1]A!B$2,IF(L109&gt;[1]A!$C$3,[1]A!C$2,IF(L109&gt;[1]A!$D$3,[1]A!D$2,""))))</f>
        <v>+++</v>
      </c>
      <c r="P109" s="6" t="str">
        <f t="shared" si="7"/>
        <v>+++</v>
      </c>
      <c r="Q109" s="6">
        <v>3</v>
      </c>
    </row>
    <row r="110" spans="1:17" s="6" customFormat="1" x14ac:dyDescent="0.25">
      <c r="A110" s="6" t="s">
        <v>288</v>
      </c>
      <c r="B110" s="6">
        <v>65</v>
      </c>
      <c r="C110" s="6" t="s">
        <v>61</v>
      </c>
      <c r="D110" s="6">
        <v>0.42507645259938798</v>
      </c>
      <c r="E110" s="6">
        <v>0.5</v>
      </c>
      <c r="F110" s="6">
        <v>0.47038327526132401</v>
      </c>
      <c r="G110" s="6">
        <v>0.42857142857142799</v>
      </c>
      <c r="H110" s="6">
        <v>0.422222222222222</v>
      </c>
      <c r="I110" s="6">
        <v>0.37962962962962898</v>
      </c>
      <c r="J110" s="7">
        <f t="shared" si="4"/>
        <v>0.5</v>
      </c>
      <c r="K110" s="7">
        <f t="shared" si="5"/>
        <v>0.449477351916376</v>
      </c>
      <c r="L110" s="7">
        <f t="shared" si="6"/>
        <v>0.44060471401459284</v>
      </c>
      <c r="N110" s="6" t="str">
        <f>IF(K110&gt;[1]A!$A$3,[1]A!A$2,IF(K110&gt;[1]A!$B$3,[1]A!B$2,IF(K110&gt;[1]A!$C$3,[1]A!C$2,IF(K110&gt;[1]A!$D$3,[1]A!D$2,""))))</f>
        <v>+++</v>
      </c>
      <c r="O110" s="6" t="str">
        <f>IF(L110&gt;[1]A!$A$3,[1]A!A$2,IF(L110&gt;[1]A!$B$3,[1]A!B$2,IF(L110&gt;[1]A!$C$3,[1]A!C$2,IF(L110&gt;[1]A!$D$3,[1]A!D$2,""))))</f>
        <v>+++</v>
      </c>
      <c r="P110" s="6" t="str">
        <f t="shared" si="7"/>
        <v>+++</v>
      </c>
      <c r="Q110" s="6">
        <v>1</v>
      </c>
    </row>
    <row r="111" spans="1:17" s="6" customFormat="1" x14ac:dyDescent="0.25">
      <c r="A111" s="6" t="s">
        <v>246</v>
      </c>
      <c r="B111" s="6">
        <v>252</v>
      </c>
      <c r="C111" s="6" t="s">
        <v>167</v>
      </c>
      <c r="D111" s="6">
        <v>0.5</v>
      </c>
      <c r="E111" s="6">
        <v>0.41532258064516098</v>
      </c>
      <c r="F111" s="6">
        <v>0.42978723404255298</v>
      </c>
      <c r="G111" s="6">
        <v>0.41237113402061798</v>
      </c>
      <c r="H111" s="6">
        <v>0.485436893203883</v>
      </c>
      <c r="I111" s="6">
        <v>0.43283582089552203</v>
      </c>
      <c r="J111" s="7">
        <f t="shared" si="4"/>
        <v>0.5</v>
      </c>
      <c r="K111" s="7">
        <f t="shared" si="5"/>
        <v>0.42107918403158551</v>
      </c>
      <c r="L111" s="7">
        <f t="shared" si="6"/>
        <v>0.4397390038588635</v>
      </c>
      <c r="N111" s="6" t="str">
        <f>IF(K111&gt;[1]A!$A$3,[1]A!A$2,IF(K111&gt;[1]A!$B$3,[1]A!B$2,IF(K111&gt;[1]A!$C$3,[1]A!C$2,IF(K111&gt;[1]A!$D$3,[1]A!D$2,""))))</f>
        <v>+++</v>
      </c>
      <c r="O111" s="6" t="str">
        <f>IF(L111&gt;[1]A!$A$3,[1]A!A$2,IF(L111&gt;[1]A!$B$3,[1]A!B$2,IF(L111&gt;[1]A!$C$3,[1]A!C$2,IF(L111&gt;[1]A!$D$3,[1]A!D$2,""))))</f>
        <v>+++</v>
      </c>
      <c r="P111" s="6" t="str">
        <f t="shared" si="7"/>
        <v>+++</v>
      </c>
      <c r="Q111" s="6">
        <v>1</v>
      </c>
    </row>
    <row r="112" spans="1:17" s="6" customFormat="1" x14ac:dyDescent="0.25">
      <c r="A112" s="6" t="s">
        <v>289</v>
      </c>
      <c r="B112" s="6">
        <v>62</v>
      </c>
      <c r="C112" s="6" t="s">
        <v>74</v>
      </c>
      <c r="D112" s="6">
        <v>0.31168831168831101</v>
      </c>
      <c r="E112" s="6">
        <v>0.46031746031746001</v>
      </c>
      <c r="F112" s="6">
        <v>0.443037974683544</v>
      </c>
      <c r="G112" s="6">
        <v>0.40243902439024298</v>
      </c>
      <c r="H112" s="6">
        <v>0.36734693877551</v>
      </c>
      <c r="I112" s="6">
        <v>0.66666666666666596</v>
      </c>
      <c r="J112" s="7">
        <f t="shared" si="4"/>
        <v>0.66666666666666596</v>
      </c>
      <c r="K112" s="7">
        <f t="shared" si="5"/>
        <v>0.42273849953689346</v>
      </c>
      <c r="L112" s="7">
        <f t="shared" si="6"/>
        <v>0.43712167194944007</v>
      </c>
      <c r="N112" s="6" t="str">
        <f>IF(K112&gt;[1]A!$A$3,[1]A!A$2,IF(K112&gt;[1]A!$B$3,[1]A!B$2,IF(K112&gt;[1]A!$C$3,[1]A!C$2,IF(K112&gt;[1]A!$D$3,[1]A!D$2,""))))</f>
        <v>+++</v>
      </c>
      <c r="O112" s="6" t="str">
        <f>IF(L112&gt;[1]A!$A$3,[1]A!A$2,IF(L112&gt;[1]A!$B$3,[1]A!B$2,IF(L112&gt;[1]A!$C$3,[1]A!C$2,IF(L112&gt;[1]A!$D$3,[1]A!D$2,""))))</f>
        <v>+++</v>
      </c>
      <c r="P112" s="6" t="str">
        <f t="shared" si="7"/>
        <v>+++</v>
      </c>
      <c r="Q112" s="6">
        <v>1</v>
      </c>
    </row>
    <row r="113" spans="1:17" s="6" customFormat="1" x14ac:dyDescent="0.25">
      <c r="A113" s="6" t="s">
        <v>212</v>
      </c>
      <c r="B113" s="6">
        <v>349</v>
      </c>
      <c r="C113" s="6" t="s">
        <v>168</v>
      </c>
      <c r="D113" s="6">
        <v>0.44827586206896503</v>
      </c>
      <c r="E113" s="6">
        <v>0.5</v>
      </c>
      <c r="F113" s="6">
        <v>0.44214876033057798</v>
      </c>
      <c r="G113" s="6">
        <v>0.44578313253011997</v>
      </c>
      <c r="H113" s="6">
        <v>0.41818181818181799</v>
      </c>
      <c r="I113" s="6">
        <v>0.31182795698924698</v>
      </c>
      <c r="J113" s="7">
        <f t="shared" si="4"/>
        <v>0.5</v>
      </c>
      <c r="K113" s="7">
        <f t="shared" si="5"/>
        <v>0.44396594643034898</v>
      </c>
      <c r="L113" s="7">
        <f t="shared" si="6"/>
        <v>0.43176867787017825</v>
      </c>
      <c r="N113" s="6" t="str">
        <f>IF(K113&gt;[1]A!$A$3,[1]A!A$2,IF(K113&gt;[1]A!$B$3,[1]A!B$2,IF(K113&gt;[1]A!$C$3,[1]A!C$2,IF(K113&gt;[1]A!$D$3,[1]A!D$2,""))))</f>
        <v>+++</v>
      </c>
      <c r="O113" s="6" t="str">
        <f>IF(L113&gt;[1]A!$A$3,[1]A!A$2,IF(L113&gt;[1]A!$B$3,[1]A!B$2,IF(L113&gt;[1]A!$C$3,[1]A!C$2,IF(L113&gt;[1]A!$D$3,[1]A!D$2,""))))</f>
        <v>+++</v>
      </c>
      <c r="P113" s="6" t="str">
        <f t="shared" si="7"/>
        <v>+++</v>
      </c>
      <c r="Q113" s="6">
        <v>1</v>
      </c>
    </row>
    <row r="114" spans="1:17" s="6" customFormat="1" x14ac:dyDescent="0.25">
      <c r="A114" s="6" t="s">
        <v>206</v>
      </c>
      <c r="B114" s="6">
        <v>104</v>
      </c>
      <c r="C114" s="6" t="s">
        <v>64</v>
      </c>
      <c r="D114" s="6">
        <v>0.48</v>
      </c>
      <c r="E114" s="6">
        <v>0.26315789473684198</v>
      </c>
      <c r="F114" s="6">
        <v>0.28571428571428498</v>
      </c>
      <c r="G114" s="6">
        <v>0.48</v>
      </c>
      <c r="H114" s="6">
        <v>0.52941176470588203</v>
      </c>
      <c r="I114" s="6">
        <v>0.65</v>
      </c>
      <c r="J114" s="7">
        <f t="shared" si="4"/>
        <v>0.65</v>
      </c>
      <c r="K114" s="7">
        <f t="shared" si="5"/>
        <v>0.38285714285714245</v>
      </c>
      <c r="L114" s="7">
        <f t="shared" si="6"/>
        <v>0.43174977885891175</v>
      </c>
      <c r="N114" s="6" t="str">
        <f>IF(K114&gt;[1]A!$A$3,[1]A!A$2,IF(K114&gt;[1]A!$B$3,[1]A!B$2,IF(K114&gt;[1]A!$C$3,[1]A!C$2,IF(K114&gt;[1]A!$D$3,[1]A!D$2,""))))</f>
        <v>+++</v>
      </c>
      <c r="O114" s="6" t="str">
        <f>IF(L114&gt;[1]A!$A$3,[1]A!A$2,IF(L114&gt;[1]A!$B$3,[1]A!B$2,IF(L114&gt;[1]A!$C$3,[1]A!C$2,IF(L114&gt;[1]A!$D$3,[1]A!D$2,""))))</f>
        <v>+++</v>
      </c>
      <c r="P114" s="6" t="str">
        <f t="shared" si="7"/>
        <v>+++</v>
      </c>
      <c r="Q114" s="6">
        <v>4</v>
      </c>
    </row>
    <row r="115" spans="1:17" s="6" customFormat="1" x14ac:dyDescent="0.25">
      <c r="A115" s="6" t="s">
        <v>288</v>
      </c>
      <c r="B115" s="6">
        <v>269</v>
      </c>
      <c r="C115" s="6" t="s">
        <v>179</v>
      </c>
      <c r="D115" s="6">
        <v>0.48012232415902101</v>
      </c>
      <c r="E115" s="6">
        <v>0.47278911564625797</v>
      </c>
      <c r="F115" s="6">
        <v>0.43554006968641101</v>
      </c>
      <c r="G115" s="6">
        <v>0.38775510204081598</v>
      </c>
      <c r="H115" s="6">
        <v>0.46666666666666601</v>
      </c>
      <c r="I115" s="6">
        <v>0.37962962962962898</v>
      </c>
      <c r="J115" s="7">
        <f t="shared" si="4"/>
        <v>0.48012232415902101</v>
      </c>
      <c r="K115" s="7">
        <f t="shared" si="5"/>
        <v>0.4116475858636135</v>
      </c>
      <c r="L115" s="7">
        <f t="shared" si="6"/>
        <v>0.43072475994450343</v>
      </c>
      <c r="N115" s="6" t="str">
        <f>IF(K115&gt;[1]A!$A$3,[1]A!A$2,IF(K115&gt;[1]A!$B$3,[1]A!B$2,IF(K115&gt;[1]A!$C$3,[1]A!C$2,IF(K115&gt;[1]A!$D$3,[1]A!D$2,""))))</f>
        <v>+++</v>
      </c>
      <c r="O115" s="6" t="str">
        <f>IF(L115&gt;[1]A!$A$3,[1]A!A$2,IF(L115&gt;[1]A!$B$3,[1]A!B$2,IF(L115&gt;[1]A!$C$3,[1]A!C$2,IF(L115&gt;[1]A!$D$3,[1]A!D$2,""))))</f>
        <v>+++</v>
      </c>
      <c r="P115" s="6" t="str">
        <f t="shared" si="7"/>
        <v>+++</v>
      </c>
      <c r="Q115" s="6">
        <v>4</v>
      </c>
    </row>
    <row r="116" spans="1:17" s="6" customFormat="1" x14ac:dyDescent="0.25">
      <c r="A116" s="6" t="s">
        <v>212</v>
      </c>
      <c r="B116" s="6">
        <v>67</v>
      </c>
      <c r="C116" s="6" t="s">
        <v>27</v>
      </c>
      <c r="D116" s="6">
        <v>0.44514106583072099</v>
      </c>
      <c r="E116" s="6">
        <v>0.44244604316546698</v>
      </c>
      <c r="F116" s="6">
        <v>0.421487603305785</v>
      </c>
      <c r="G116" s="6">
        <v>0.421686746987951</v>
      </c>
      <c r="H116" s="6">
        <v>0.40909090909090901</v>
      </c>
      <c r="I116" s="6">
        <v>0.45161290322580599</v>
      </c>
      <c r="J116" s="7">
        <f t="shared" si="4"/>
        <v>0.45161290322580599</v>
      </c>
      <c r="K116" s="7">
        <f t="shared" si="5"/>
        <v>0.421587175146868</v>
      </c>
      <c r="L116" s="7">
        <f t="shared" si="6"/>
        <v>0.42932995273754693</v>
      </c>
      <c r="N116" s="6" t="str">
        <f>IF(K116&gt;[1]A!$A$3,[1]A!A$2,IF(K116&gt;[1]A!$B$3,[1]A!B$2,IF(K116&gt;[1]A!$C$3,[1]A!C$2,IF(K116&gt;[1]A!$D$3,[1]A!D$2,""))))</f>
        <v>+++</v>
      </c>
      <c r="O116" s="6" t="str">
        <f>IF(L116&gt;[1]A!$A$3,[1]A!A$2,IF(L116&gt;[1]A!$B$3,[1]A!B$2,IF(L116&gt;[1]A!$C$3,[1]A!C$2,IF(L116&gt;[1]A!$D$3,[1]A!D$2,""))))</f>
        <v>+++</v>
      </c>
      <c r="P116" s="6" t="str">
        <f t="shared" si="7"/>
        <v>+++</v>
      </c>
      <c r="Q116" s="6">
        <v>2</v>
      </c>
    </row>
    <row r="117" spans="1:17" s="6" customFormat="1" x14ac:dyDescent="0.25">
      <c r="A117" s="6" t="s">
        <v>249</v>
      </c>
      <c r="B117" s="6">
        <v>186</v>
      </c>
      <c r="C117" s="6" t="s">
        <v>131</v>
      </c>
      <c r="D117" s="6">
        <v>0.40410958904109501</v>
      </c>
      <c r="E117" s="6">
        <v>0.40268456375838901</v>
      </c>
      <c r="F117" s="6">
        <v>0.44972067039106101</v>
      </c>
      <c r="G117" s="6">
        <v>0.42708333333333298</v>
      </c>
      <c r="H117" s="6">
        <v>0.41538461538461502</v>
      </c>
      <c r="I117" s="6">
        <v>0.45600000000000002</v>
      </c>
      <c r="J117" s="7">
        <f t="shared" si="4"/>
        <v>0.45600000000000002</v>
      </c>
      <c r="K117" s="7">
        <f t="shared" si="5"/>
        <v>0.43840200186219702</v>
      </c>
      <c r="L117" s="7">
        <f t="shared" si="6"/>
        <v>0.42897334695411093</v>
      </c>
      <c r="N117" s="6" t="str">
        <f>IF(K117&gt;[1]A!$A$3,[1]A!A$2,IF(K117&gt;[1]A!$B$3,[1]A!B$2,IF(K117&gt;[1]A!$C$3,[1]A!C$2,IF(K117&gt;[1]A!$D$3,[1]A!D$2,""))))</f>
        <v>+++</v>
      </c>
      <c r="O117" s="6" t="str">
        <f>IF(L117&gt;[1]A!$A$3,[1]A!A$2,IF(L117&gt;[1]A!$B$3,[1]A!B$2,IF(L117&gt;[1]A!$C$3,[1]A!C$2,IF(L117&gt;[1]A!$D$3,[1]A!D$2,""))))</f>
        <v>+++</v>
      </c>
      <c r="P117" s="6" t="str">
        <f t="shared" si="7"/>
        <v>+++</v>
      </c>
      <c r="Q117" s="6">
        <v>4</v>
      </c>
    </row>
    <row r="118" spans="1:17" s="6" customFormat="1" x14ac:dyDescent="0.25">
      <c r="A118" s="6" t="s">
        <v>212</v>
      </c>
      <c r="B118" s="6">
        <v>292</v>
      </c>
      <c r="C118" s="6" t="s">
        <v>138</v>
      </c>
      <c r="D118" s="6">
        <v>0.23510971786833801</v>
      </c>
      <c r="E118" s="6">
        <v>0.27697841726618699</v>
      </c>
      <c r="F118" s="6">
        <v>0.40495867768595001</v>
      </c>
      <c r="G118" s="6">
        <v>0.47289156626506001</v>
      </c>
      <c r="H118" s="6">
        <v>0.58181818181818101</v>
      </c>
      <c r="I118" s="6">
        <v>0.56989247311827895</v>
      </c>
      <c r="J118" s="7">
        <f t="shared" si="4"/>
        <v>0.58181818181818101</v>
      </c>
      <c r="K118" s="7">
        <f t="shared" si="5"/>
        <v>0.43892512197550504</v>
      </c>
      <c r="L118" s="7">
        <f t="shared" si="6"/>
        <v>0.4274374097466257</v>
      </c>
      <c r="N118" s="6" t="str">
        <f>IF(K118&gt;[1]A!$A$3,[1]A!A$2,IF(K118&gt;[1]A!$B$3,[1]A!B$2,IF(K118&gt;[1]A!$C$3,[1]A!C$2,IF(K118&gt;[1]A!$D$3,[1]A!D$2,""))))</f>
        <v>+++</v>
      </c>
      <c r="O118" s="6" t="str">
        <f>IF(L118&gt;[1]A!$A$3,[1]A!A$2,IF(L118&gt;[1]A!$B$3,[1]A!B$2,IF(L118&gt;[1]A!$C$3,[1]A!C$2,IF(L118&gt;[1]A!$D$3,[1]A!D$2,""))))</f>
        <v>+++</v>
      </c>
      <c r="P118" s="6" t="str">
        <f t="shared" si="7"/>
        <v>+++</v>
      </c>
      <c r="Q118" s="6">
        <v>2</v>
      </c>
    </row>
    <row r="119" spans="1:17" s="6" customFormat="1" x14ac:dyDescent="0.25">
      <c r="A119" s="6" t="s">
        <v>212</v>
      </c>
      <c r="B119" s="6">
        <v>202</v>
      </c>
      <c r="C119" s="6" t="s">
        <v>90</v>
      </c>
      <c r="D119" s="6">
        <v>0.44827586206896503</v>
      </c>
      <c r="E119" s="6">
        <v>0.46043165467625902</v>
      </c>
      <c r="F119" s="6">
        <v>0.40909090909090901</v>
      </c>
      <c r="G119" s="6">
        <v>0.41566265060240898</v>
      </c>
      <c r="H119" s="6">
        <v>0.43636363636363601</v>
      </c>
      <c r="I119" s="6">
        <v>0.41935483870967699</v>
      </c>
      <c r="J119" s="7">
        <f t="shared" si="4"/>
        <v>0.46043165467625902</v>
      </c>
      <c r="K119" s="7">
        <f t="shared" si="5"/>
        <v>0.41237677984665899</v>
      </c>
      <c r="L119" s="7">
        <f t="shared" si="6"/>
        <v>0.42674163890064665</v>
      </c>
      <c r="N119" s="6" t="str">
        <f>IF(K119&gt;[1]A!$A$3,[1]A!A$2,IF(K119&gt;[1]A!$B$3,[1]A!B$2,IF(K119&gt;[1]A!$C$3,[1]A!C$2,IF(K119&gt;[1]A!$D$3,[1]A!D$2,""))))</f>
        <v>+++</v>
      </c>
      <c r="O119" s="6" t="str">
        <f>IF(L119&gt;[1]A!$A$3,[1]A!A$2,IF(L119&gt;[1]A!$B$3,[1]A!B$2,IF(L119&gt;[1]A!$C$3,[1]A!C$2,IF(L119&gt;[1]A!$D$3,[1]A!D$2,""))))</f>
        <v>+++</v>
      </c>
      <c r="P119" s="6" t="str">
        <f t="shared" si="7"/>
        <v>+++</v>
      </c>
      <c r="Q119" s="6">
        <v>2</v>
      </c>
    </row>
    <row r="120" spans="1:17" s="6" customFormat="1" x14ac:dyDescent="0.25">
      <c r="A120" s="6" t="s">
        <v>212</v>
      </c>
      <c r="B120" s="6">
        <v>259</v>
      </c>
      <c r="C120" s="6" t="s">
        <v>123</v>
      </c>
      <c r="D120" s="6">
        <v>0.45768025078369901</v>
      </c>
      <c r="E120" s="6">
        <v>0.41726618705035901</v>
      </c>
      <c r="F120" s="6">
        <v>0.38842975206611502</v>
      </c>
      <c r="G120" s="6">
        <v>0.436746987951807</v>
      </c>
      <c r="H120" s="6">
        <v>0.43636363636363601</v>
      </c>
      <c r="I120" s="6">
        <v>0.44086021505376299</v>
      </c>
      <c r="J120" s="7">
        <f t="shared" si="4"/>
        <v>0.45768025078369901</v>
      </c>
      <c r="K120" s="7">
        <f t="shared" si="5"/>
        <v>0.41258837000896098</v>
      </c>
      <c r="L120" s="7">
        <f t="shared" si="6"/>
        <v>0.42531547116091262</v>
      </c>
      <c r="N120" s="6" t="str">
        <f>IF(K120&gt;[1]A!$A$3,[1]A!A$2,IF(K120&gt;[1]A!$B$3,[1]A!B$2,IF(K120&gt;[1]A!$C$3,[1]A!C$2,IF(K120&gt;[1]A!$D$3,[1]A!D$2,""))))</f>
        <v>+++</v>
      </c>
      <c r="O120" s="6" t="str">
        <f>IF(L120&gt;[1]A!$A$3,[1]A!A$2,IF(L120&gt;[1]A!$B$3,[1]A!B$2,IF(L120&gt;[1]A!$C$3,[1]A!C$2,IF(L120&gt;[1]A!$D$3,[1]A!D$2,""))))</f>
        <v>+++</v>
      </c>
      <c r="P120" s="6" t="str">
        <f t="shared" si="7"/>
        <v>+++</v>
      </c>
      <c r="Q120" s="6">
        <v>2</v>
      </c>
    </row>
    <row r="121" spans="1:17" s="6" customFormat="1" x14ac:dyDescent="0.25">
      <c r="A121" s="6" t="s">
        <v>249</v>
      </c>
      <c r="B121" s="6">
        <v>101</v>
      </c>
      <c r="C121" s="6" t="s">
        <v>81</v>
      </c>
      <c r="D121" s="6">
        <v>0.23630136986301301</v>
      </c>
      <c r="E121" s="6">
        <v>0.365771812080536</v>
      </c>
      <c r="F121" s="6">
        <v>0.41340782122905001</v>
      </c>
      <c r="G121" s="6">
        <v>0.47083333333333299</v>
      </c>
      <c r="H121" s="6">
        <v>0.5</v>
      </c>
      <c r="I121" s="6">
        <v>0.52</v>
      </c>
      <c r="J121" s="7">
        <f t="shared" si="4"/>
        <v>0.52</v>
      </c>
      <c r="K121" s="7">
        <f t="shared" si="5"/>
        <v>0.44212057728119147</v>
      </c>
      <c r="L121" s="7">
        <f t="shared" si="6"/>
        <v>0.42381943638353936</v>
      </c>
      <c r="N121" s="6" t="str">
        <f>IF(K121&gt;[1]A!$A$3,[1]A!A$2,IF(K121&gt;[1]A!$B$3,[1]A!B$2,IF(K121&gt;[1]A!$C$3,[1]A!C$2,IF(K121&gt;[1]A!$D$3,[1]A!D$2,""))))</f>
        <v>+++</v>
      </c>
      <c r="O121" s="6" t="str">
        <f>IF(L121&gt;[1]A!$A$3,[1]A!A$2,IF(L121&gt;[1]A!$B$3,[1]A!B$2,IF(L121&gt;[1]A!$C$3,[1]A!C$2,IF(L121&gt;[1]A!$D$3,[1]A!D$2,""))))</f>
        <v>+++</v>
      </c>
      <c r="P121" s="6" t="str">
        <f t="shared" si="7"/>
        <v>+++</v>
      </c>
      <c r="Q121" s="6">
        <v>3</v>
      </c>
    </row>
    <row r="122" spans="1:17" s="6" customFormat="1" x14ac:dyDescent="0.25">
      <c r="A122" s="6" t="s">
        <v>249</v>
      </c>
      <c r="B122" s="6">
        <v>55</v>
      </c>
      <c r="C122" s="6" t="s">
        <v>216</v>
      </c>
      <c r="D122" s="6">
        <v>0.352739726027397</v>
      </c>
      <c r="E122" s="6">
        <v>0.37919463087248301</v>
      </c>
      <c r="F122" s="6">
        <v>0.39944134078212201</v>
      </c>
      <c r="G122" s="6">
        <v>0.42499999999999999</v>
      </c>
      <c r="H122" s="6">
        <v>0.5</v>
      </c>
      <c r="I122" s="6">
        <v>0.504</v>
      </c>
      <c r="J122" s="7">
        <f t="shared" si="4"/>
        <v>0.504</v>
      </c>
      <c r="K122" s="7">
        <f t="shared" si="5"/>
        <v>0.41222067039106103</v>
      </c>
      <c r="L122" s="7">
        <f t="shared" si="6"/>
        <v>0.42310212980801548</v>
      </c>
      <c r="N122" s="6" t="str">
        <f>IF(K122&gt;[1]A!$A$3,[1]A!A$2,IF(K122&gt;[1]A!$B$3,[1]A!B$2,IF(K122&gt;[1]A!$C$3,[1]A!C$2,IF(K122&gt;[1]A!$D$3,[1]A!D$2,""))))</f>
        <v>+++</v>
      </c>
      <c r="O122" s="6" t="str">
        <f>IF(L122&gt;[1]A!$A$3,[1]A!A$2,IF(L122&gt;[1]A!$B$3,[1]A!B$2,IF(L122&gt;[1]A!$C$3,[1]A!C$2,IF(L122&gt;[1]A!$D$3,[1]A!D$2,""))))</f>
        <v>+++</v>
      </c>
      <c r="P122" s="6" t="str">
        <f t="shared" si="7"/>
        <v>+++</v>
      </c>
      <c r="Q122" s="6">
        <v>1</v>
      </c>
    </row>
    <row r="123" spans="1:17" s="6" customFormat="1" x14ac:dyDescent="0.25">
      <c r="A123" s="6" t="s">
        <v>212</v>
      </c>
      <c r="B123" s="6">
        <v>367</v>
      </c>
      <c r="C123" s="6" t="s">
        <v>179</v>
      </c>
      <c r="D123" s="6">
        <v>0.56739811912225702</v>
      </c>
      <c r="E123" s="6">
        <v>0.55035971223021496</v>
      </c>
      <c r="F123" s="6">
        <v>0.52479338842975198</v>
      </c>
      <c r="G123" s="6">
        <v>0.40060240963855398</v>
      </c>
      <c r="H123" s="6">
        <v>0.218181818181818</v>
      </c>
      <c r="I123" s="6">
        <v>0.17204301075268799</v>
      </c>
      <c r="J123" s="7">
        <f t="shared" si="4"/>
        <v>0.56739811912225702</v>
      </c>
      <c r="K123" s="7">
        <f t="shared" si="5"/>
        <v>0.46269789903415298</v>
      </c>
      <c r="L123" s="7">
        <f t="shared" si="6"/>
        <v>0.41984678205294867</v>
      </c>
      <c r="N123" s="6" t="str">
        <f>IF(K123&gt;[1]A!$A$3,[1]A!A$2,IF(K123&gt;[1]A!$B$3,[1]A!B$2,IF(K123&gt;[1]A!$C$3,[1]A!C$2,IF(K123&gt;[1]A!$D$3,[1]A!D$2,""))))</f>
        <v>+++</v>
      </c>
      <c r="O123" s="6" t="str">
        <f>IF(L123&gt;[1]A!$A$3,[1]A!A$2,IF(L123&gt;[1]A!$B$3,[1]A!B$2,IF(L123&gt;[1]A!$C$3,[1]A!C$2,IF(L123&gt;[1]A!$D$3,[1]A!D$2,""))))</f>
        <v>+++</v>
      </c>
      <c r="P123" s="6" t="str">
        <f t="shared" si="7"/>
        <v>+++</v>
      </c>
      <c r="Q123" s="6">
        <v>5</v>
      </c>
    </row>
    <row r="124" spans="1:17" s="6" customFormat="1" x14ac:dyDescent="0.25">
      <c r="A124" s="6" t="s">
        <v>206</v>
      </c>
      <c r="B124" s="6">
        <v>116</v>
      </c>
      <c r="C124" s="6" t="s">
        <v>72</v>
      </c>
      <c r="D124" s="6">
        <v>0.4</v>
      </c>
      <c r="E124" s="6">
        <v>0.26315789473684198</v>
      </c>
      <c r="F124" s="6">
        <v>0.476190476190476</v>
      </c>
      <c r="G124" s="6">
        <v>0.28000000000000003</v>
      </c>
      <c r="H124" s="6">
        <v>0.52941176470588203</v>
      </c>
      <c r="I124" s="6">
        <v>0.65</v>
      </c>
      <c r="J124" s="7">
        <f t="shared" si="4"/>
        <v>0.65</v>
      </c>
      <c r="K124" s="7">
        <f t="shared" si="5"/>
        <v>0.37809523809523804</v>
      </c>
      <c r="L124" s="7">
        <f t="shared" si="6"/>
        <v>0.41936882647795953</v>
      </c>
      <c r="N124" s="6" t="str">
        <f>IF(K124&gt;[1]A!$A$3,[1]A!A$2,IF(K124&gt;[1]A!$B$3,[1]A!B$2,IF(K124&gt;[1]A!$C$3,[1]A!C$2,IF(K124&gt;[1]A!$D$3,[1]A!D$2,""))))</f>
        <v>+++</v>
      </c>
      <c r="O124" s="6" t="str">
        <f>IF(L124&gt;[1]A!$A$3,[1]A!A$2,IF(L124&gt;[1]A!$B$3,[1]A!B$2,IF(L124&gt;[1]A!$C$3,[1]A!C$2,IF(L124&gt;[1]A!$D$3,[1]A!D$2,""))))</f>
        <v>+++</v>
      </c>
      <c r="P124" s="6" t="str">
        <f t="shared" si="7"/>
        <v>+++</v>
      </c>
      <c r="Q124" s="6">
        <v>1</v>
      </c>
    </row>
    <row r="125" spans="1:17" s="6" customFormat="1" x14ac:dyDescent="0.25">
      <c r="A125" s="6" t="s">
        <v>250</v>
      </c>
      <c r="B125" s="6">
        <v>67</v>
      </c>
      <c r="C125" s="6" t="s">
        <v>74</v>
      </c>
      <c r="D125" s="6">
        <v>0.437037037037037</v>
      </c>
      <c r="E125" s="6">
        <v>0.39455782312925097</v>
      </c>
      <c r="F125" s="6">
        <v>0.40271493212669601</v>
      </c>
      <c r="G125" s="6">
        <v>0.43157894736842101</v>
      </c>
      <c r="H125" s="6">
        <v>0.45833333333333298</v>
      </c>
      <c r="I125" s="6">
        <v>0.39130434782608697</v>
      </c>
      <c r="J125" s="7">
        <f t="shared" si="4"/>
        <v>0.45833333333333298</v>
      </c>
      <c r="K125" s="7">
        <f t="shared" si="5"/>
        <v>0.41714693974755851</v>
      </c>
      <c r="L125" s="7">
        <f t="shared" si="6"/>
        <v>0.41872753753949277</v>
      </c>
      <c r="N125" s="6" t="str">
        <f>IF(K125&gt;[1]A!$A$3,[1]A!A$2,IF(K125&gt;[1]A!$B$3,[1]A!B$2,IF(K125&gt;[1]A!$C$3,[1]A!C$2,IF(K125&gt;[1]A!$D$3,[1]A!D$2,""))))</f>
        <v>+++</v>
      </c>
      <c r="O125" s="6" t="str">
        <f>IF(L125&gt;[1]A!$A$3,[1]A!A$2,IF(L125&gt;[1]A!$B$3,[1]A!B$2,IF(L125&gt;[1]A!$C$3,[1]A!C$2,IF(L125&gt;[1]A!$D$3,[1]A!D$2,""))))</f>
        <v>+++</v>
      </c>
      <c r="P125" s="6" t="str">
        <f t="shared" si="7"/>
        <v>+++</v>
      </c>
      <c r="Q125" s="6">
        <v>2</v>
      </c>
    </row>
    <row r="126" spans="1:17" s="6" customFormat="1" x14ac:dyDescent="0.25">
      <c r="A126" s="6" t="s">
        <v>287</v>
      </c>
      <c r="B126" s="6">
        <v>98</v>
      </c>
      <c r="C126" s="6" t="s">
        <v>91</v>
      </c>
      <c r="D126" s="6">
        <v>0.40625</v>
      </c>
      <c r="E126" s="6">
        <v>0.42156862745098</v>
      </c>
      <c r="F126" s="6">
        <v>0.359649122807017</v>
      </c>
      <c r="G126" s="6">
        <v>0.387978142076502</v>
      </c>
      <c r="H126" s="6">
        <v>0.56790123456790098</v>
      </c>
      <c r="I126" s="6">
        <v>0.43396226415094302</v>
      </c>
      <c r="J126" s="7">
        <f t="shared" si="4"/>
        <v>0.56790123456790098</v>
      </c>
      <c r="K126" s="7">
        <f t="shared" si="5"/>
        <v>0.37381363244175947</v>
      </c>
      <c r="L126" s="7">
        <f t="shared" si="6"/>
        <v>0.41561708199210778</v>
      </c>
      <c r="N126" s="6" t="str">
        <f>IF(K126&gt;[1]A!$A$3,[1]A!A$2,IF(K126&gt;[1]A!$B$3,[1]A!B$2,IF(K126&gt;[1]A!$C$3,[1]A!C$2,IF(K126&gt;[1]A!$D$3,[1]A!D$2,""))))</f>
        <v>+++</v>
      </c>
      <c r="O126" s="6" t="str">
        <f>IF(L126&gt;[1]A!$A$3,[1]A!A$2,IF(L126&gt;[1]A!$B$3,[1]A!B$2,IF(L126&gt;[1]A!$C$3,[1]A!C$2,IF(L126&gt;[1]A!$D$3,[1]A!D$2,""))))</f>
        <v>+++</v>
      </c>
      <c r="P126" s="6" t="str">
        <f t="shared" si="7"/>
        <v>+++</v>
      </c>
      <c r="Q126" s="6">
        <v>1</v>
      </c>
    </row>
    <row r="127" spans="1:17" s="6" customFormat="1" x14ac:dyDescent="0.25">
      <c r="A127" s="6" t="s">
        <v>212</v>
      </c>
      <c r="B127" s="6">
        <v>313</v>
      </c>
      <c r="C127" s="6" t="s">
        <v>146</v>
      </c>
      <c r="D127" s="6">
        <v>0.45141065830721</v>
      </c>
      <c r="E127" s="6">
        <v>0.44964028776978399</v>
      </c>
      <c r="F127" s="6">
        <v>0.43801652892561899</v>
      </c>
      <c r="G127" s="6">
        <v>0.373493975903614</v>
      </c>
      <c r="H127" s="6">
        <v>0.44545454545454499</v>
      </c>
      <c r="I127" s="6">
        <v>0.35483870967741898</v>
      </c>
      <c r="J127" s="7">
        <f t="shared" si="4"/>
        <v>0.45141065830721</v>
      </c>
      <c r="K127" s="7">
        <f t="shared" si="5"/>
        <v>0.40575525241461652</v>
      </c>
      <c r="L127" s="7">
        <f t="shared" si="6"/>
        <v>0.41554565135842797</v>
      </c>
      <c r="N127" s="6" t="str">
        <f>IF(K127&gt;[1]A!$A$3,[1]A!A$2,IF(K127&gt;[1]A!$B$3,[1]A!B$2,IF(K127&gt;[1]A!$C$3,[1]A!C$2,IF(K127&gt;[1]A!$D$3,[1]A!D$2,""))))</f>
        <v>+++</v>
      </c>
      <c r="O127" s="6" t="str">
        <f>IF(L127&gt;[1]A!$A$3,[1]A!A$2,IF(L127&gt;[1]A!$B$3,[1]A!B$2,IF(L127&gt;[1]A!$C$3,[1]A!C$2,IF(L127&gt;[1]A!$D$3,[1]A!D$2,""))))</f>
        <v>+++</v>
      </c>
      <c r="P127" s="6" t="str">
        <f t="shared" si="7"/>
        <v>+++</v>
      </c>
      <c r="Q127" s="6">
        <v>2</v>
      </c>
    </row>
    <row r="128" spans="1:17" s="6" customFormat="1" x14ac:dyDescent="0.25">
      <c r="A128" s="6" t="s">
        <v>252</v>
      </c>
      <c r="B128" s="6">
        <v>104</v>
      </c>
      <c r="C128" s="6" t="s">
        <v>126</v>
      </c>
      <c r="D128" s="6">
        <v>0.5</v>
      </c>
      <c r="E128" s="6">
        <v>0.44444444444444398</v>
      </c>
      <c r="F128" s="6">
        <v>0.37254901960784298</v>
      </c>
      <c r="G128" s="6">
        <v>0.36</v>
      </c>
      <c r="H128" s="6">
        <v>0.40625</v>
      </c>
      <c r="I128" s="6">
        <v>0.5</v>
      </c>
      <c r="J128" s="7">
        <f t="shared" si="4"/>
        <v>0.5</v>
      </c>
      <c r="K128" s="7">
        <f t="shared" si="5"/>
        <v>0.36627450980392151</v>
      </c>
      <c r="L128" s="7">
        <f t="shared" si="6"/>
        <v>0.41447406045751622</v>
      </c>
      <c r="N128" s="6" t="str">
        <f>IF(K128&gt;[1]A!$A$3,[1]A!A$2,IF(K128&gt;[1]A!$B$3,[1]A!B$2,IF(K128&gt;[1]A!$C$3,[1]A!C$2,IF(K128&gt;[1]A!$D$3,[1]A!D$2,""))))</f>
        <v>+++</v>
      </c>
      <c r="O128" s="6" t="str">
        <f>IF(L128&gt;[1]A!$A$3,[1]A!A$2,IF(L128&gt;[1]A!$B$3,[1]A!B$2,IF(L128&gt;[1]A!$C$3,[1]A!C$2,IF(L128&gt;[1]A!$D$3,[1]A!D$2,""))))</f>
        <v>+++</v>
      </c>
      <c r="P128" s="6" t="str">
        <f t="shared" si="7"/>
        <v>+++</v>
      </c>
      <c r="Q128" s="6">
        <v>2</v>
      </c>
    </row>
    <row r="129" spans="1:17" s="6" customFormat="1" x14ac:dyDescent="0.25">
      <c r="A129" s="6" t="s">
        <v>289</v>
      </c>
      <c r="B129" s="6">
        <v>178</v>
      </c>
      <c r="C129" s="6" t="s">
        <v>173</v>
      </c>
      <c r="D129" s="6">
        <v>0.506493506493506</v>
      </c>
      <c r="E129" s="6">
        <v>0.41269841269841201</v>
      </c>
      <c r="F129" s="6">
        <v>0.430379746835443</v>
      </c>
      <c r="G129" s="6">
        <v>0.37804878048780399</v>
      </c>
      <c r="H129" s="6">
        <v>0.42857142857142799</v>
      </c>
      <c r="I129" s="6">
        <v>0.33333333333333298</v>
      </c>
      <c r="J129" s="7">
        <f t="shared" si="4"/>
        <v>0.506493506493506</v>
      </c>
      <c r="K129" s="7">
        <f t="shared" si="5"/>
        <v>0.4042142636616235</v>
      </c>
      <c r="L129" s="7">
        <f t="shared" si="6"/>
        <v>0.41224421696789659</v>
      </c>
      <c r="N129" s="6" t="str">
        <f>IF(K129&gt;[1]A!$A$3,[1]A!A$2,IF(K129&gt;[1]A!$B$3,[1]A!B$2,IF(K129&gt;[1]A!$C$3,[1]A!C$2,IF(K129&gt;[1]A!$D$3,[1]A!D$2,""))))</f>
        <v>+++</v>
      </c>
      <c r="O129" s="6" t="str">
        <f>IF(L129&gt;[1]A!$A$3,[1]A!A$2,IF(L129&gt;[1]A!$B$3,[1]A!B$2,IF(L129&gt;[1]A!$C$3,[1]A!C$2,IF(L129&gt;[1]A!$D$3,[1]A!D$2,""))))</f>
        <v>+++</v>
      </c>
      <c r="P129" s="6" t="str">
        <f t="shared" si="7"/>
        <v>+++</v>
      </c>
      <c r="Q129" s="6">
        <v>2</v>
      </c>
    </row>
    <row r="130" spans="1:17" s="6" customFormat="1" x14ac:dyDescent="0.25">
      <c r="A130" s="6" t="s">
        <v>206</v>
      </c>
      <c r="B130" s="6">
        <v>291</v>
      </c>
      <c r="C130" s="6" t="s">
        <v>191</v>
      </c>
      <c r="D130" s="6">
        <v>0.36</v>
      </c>
      <c r="E130" s="6">
        <v>0.157894736842105</v>
      </c>
      <c r="F130" s="6">
        <v>0.52380952380952295</v>
      </c>
      <c r="G130" s="6">
        <v>0.32</v>
      </c>
      <c r="H130" s="6">
        <v>0.58823529411764697</v>
      </c>
      <c r="I130" s="6">
        <v>0.5</v>
      </c>
      <c r="J130" s="7">
        <f t="shared" ref="J130:J193" si="8">MAX(D130:I130)</f>
        <v>0.58823529411764697</v>
      </c>
      <c r="K130" s="7">
        <f t="shared" ref="K130:K193" si="9">AVERAGE(F130:G130)</f>
        <v>0.42190476190476145</v>
      </c>
      <c r="L130" s="7">
        <f t="shared" ref="L130:L193" si="10">0.25*AVERAGE(D130:E130)+0.5*AVERAGE(F130:G130)+0.25*AVERAGE(H130:I130)</f>
        <v>0.41171863482234972</v>
      </c>
      <c r="N130" s="6" t="str">
        <f>IF(K130&gt;[1]A!$A$3,[1]A!A$2,IF(K130&gt;[1]A!$B$3,[1]A!B$2,IF(K130&gt;[1]A!$C$3,[1]A!C$2,IF(K130&gt;[1]A!$D$3,[1]A!D$2,""))))</f>
        <v>+++</v>
      </c>
      <c r="O130" s="6" t="str">
        <f>IF(L130&gt;[1]A!$A$3,[1]A!A$2,IF(L130&gt;[1]A!$B$3,[1]A!B$2,IF(L130&gt;[1]A!$C$3,[1]A!C$2,IF(L130&gt;[1]A!$D$3,[1]A!D$2,""))))</f>
        <v>+++</v>
      </c>
      <c r="P130" s="6" t="str">
        <f t="shared" ref="P130:P193" si="11">IF(O130&gt;N130,O130,N130)</f>
        <v>+++</v>
      </c>
      <c r="Q130" s="6">
        <v>2</v>
      </c>
    </row>
    <row r="131" spans="1:17" s="6" customFormat="1" x14ac:dyDescent="0.25">
      <c r="A131" s="6" t="s">
        <v>246</v>
      </c>
      <c r="B131" s="6">
        <v>265</v>
      </c>
      <c r="C131" s="6" t="s">
        <v>177</v>
      </c>
      <c r="D131" s="6">
        <v>0.41666666666666602</v>
      </c>
      <c r="E131" s="6">
        <v>0.38306451612903197</v>
      </c>
      <c r="F131" s="6">
        <v>0.35744680851063798</v>
      </c>
      <c r="G131" s="6">
        <v>0.34364261168384802</v>
      </c>
      <c r="H131" s="6">
        <v>0.50485436893203794</v>
      </c>
      <c r="I131" s="6">
        <v>0.56716417910447703</v>
      </c>
      <c r="J131" s="7">
        <f t="shared" si="8"/>
        <v>0.56716417910447703</v>
      </c>
      <c r="K131" s="7">
        <f t="shared" si="9"/>
        <v>0.35054471009724297</v>
      </c>
      <c r="L131" s="7">
        <f t="shared" si="10"/>
        <v>0.40924107140264809</v>
      </c>
      <c r="N131" s="6" t="str">
        <f>IF(K131&gt;[1]A!$A$3,[1]A!A$2,IF(K131&gt;[1]A!$B$3,[1]A!B$2,IF(K131&gt;[1]A!$C$3,[1]A!C$2,IF(K131&gt;[1]A!$D$3,[1]A!D$2,""))))</f>
        <v>+++</v>
      </c>
      <c r="O131" s="6" t="str">
        <f>IF(L131&gt;[1]A!$A$3,[1]A!A$2,IF(L131&gt;[1]A!$B$3,[1]A!B$2,IF(L131&gt;[1]A!$C$3,[1]A!C$2,IF(L131&gt;[1]A!$D$3,[1]A!D$2,""))))</f>
        <v>+++</v>
      </c>
      <c r="P131" s="6" t="str">
        <f t="shared" si="11"/>
        <v>+++</v>
      </c>
      <c r="Q131" s="6">
        <v>1</v>
      </c>
    </row>
    <row r="132" spans="1:17" s="6" customFormat="1" x14ac:dyDescent="0.25">
      <c r="A132" s="6" t="s">
        <v>289</v>
      </c>
      <c r="B132" s="6">
        <v>180</v>
      </c>
      <c r="C132" s="6" t="s">
        <v>175</v>
      </c>
      <c r="D132" s="6">
        <v>0.246753246753246</v>
      </c>
      <c r="E132" s="6">
        <v>0.476190476190476</v>
      </c>
      <c r="F132" s="6">
        <v>0.531645569620253</v>
      </c>
      <c r="G132" s="6">
        <v>0.37804878048780399</v>
      </c>
      <c r="H132" s="6">
        <v>0.42857142857142799</v>
      </c>
      <c r="I132" s="6">
        <v>0.29166666666666602</v>
      </c>
      <c r="J132" s="7">
        <f t="shared" si="8"/>
        <v>0.531645569620253</v>
      </c>
      <c r="K132" s="7">
        <f t="shared" si="9"/>
        <v>0.4548471750540285</v>
      </c>
      <c r="L132" s="7">
        <f t="shared" si="10"/>
        <v>0.40782131479974126</v>
      </c>
      <c r="N132" s="6" t="str">
        <f>IF(K132&gt;[1]A!$A$3,[1]A!A$2,IF(K132&gt;[1]A!$B$3,[1]A!B$2,IF(K132&gt;[1]A!$C$3,[1]A!C$2,IF(K132&gt;[1]A!$D$3,[1]A!D$2,""))))</f>
        <v>+++</v>
      </c>
      <c r="O132" s="6" t="str">
        <f>IF(L132&gt;[1]A!$A$3,[1]A!A$2,IF(L132&gt;[1]A!$B$3,[1]A!B$2,IF(L132&gt;[1]A!$C$3,[1]A!C$2,IF(L132&gt;[1]A!$D$3,[1]A!D$2,""))))</f>
        <v>+++</v>
      </c>
      <c r="P132" s="6" t="str">
        <f t="shared" si="11"/>
        <v>+++</v>
      </c>
      <c r="Q132" s="6">
        <v>1</v>
      </c>
    </row>
    <row r="133" spans="1:17" s="6" customFormat="1" x14ac:dyDescent="0.25">
      <c r="A133" s="6" t="s">
        <v>289</v>
      </c>
      <c r="B133" s="6">
        <v>115</v>
      </c>
      <c r="C133" s="6" t="s">
        <v>116</v>
      </c>
      <c r="D133" s="6">
        <v>0.27272727272727199</v>
      </c>
      <c r="E133" s="6">
        <v>0.44444444444444398</v>
      </c>
      <c r="F133" s="6">
        <v>0.443037974683544</v>
      </c>
      <c r="G133" s="6">
        <v>0.353658536585365</v>
      </c>
      <c r="H133" s="6">
        <v>0.40816326530612201</v>
      </c>
      <c r="I133" s="6">
        <v>0.54166666666666596</v>
      </c>
      <c r="J133" s="7">
        <f t="shared" si="8"/>
        <v>0.54166666666666596</v>
      </c>
      <c r="K133" s="7">
        <f t="shared" si="9"/>
        <v>0.39834825563445453</v>
      </c>
      <c r="L133" s="7">
        <f t="shared" si="10"/>
        <v>0.40754933396029025</v>
      </c>
      <c r="N133" s="6" t="str">
        <f>IF(K133&gt;[1]A!$A$3,[1]A!A$2,IF(K133&gt;[1]A!$B$3,[1]A!B$2,IF(K133&gt;[1]A!$C$3,[1]A!C$2,IF(K133&gt;[1]A!$D$3,[1]A!D$2,""))))</f>
        <v>+++</v>
      </c>
      <c r="O133" s="6" t="str">
        <f>IF(L133&gt;[1]A!$A$3,[1]A!A$2,IF(L133&gt;[1]A!$B$3,[1]A!B$2,IF(L133&gt;[1]A!$C$3,[1]A!C$2,IF(L133&gt;[1]A!$D$3,[1]A!D$2,""))))</f>
        <v>+++</v>
      </c>
      <c r="P133" s="6" t="str">
        <f t="shared" si="11"/>
        <v>+++</v>
      </c>
      <c r="Q133" s="6">
        <v>1</v>
      </c>
    </row>
    <row r="134" spans="1:17" s="6" customFormat="1" x14ac:dyDescent="0.25">
      <c r="A134" s="6" t="s">
        <v>252</v>
      </c>
      <c r="B134" s="6">
        <v>38</v>
      </c>
      <c r="C134" s="6" t="s">
        <v>60</v>
      </c>
      <c r="D134" s="6">
        <v>0.37037037037037002</v>
      </c>
      <c r="E134" s="6">
        <v>0.55555555555555503</v>
      </c>
      <c r="F134" s="6">
        <v>0.43137254901960698</v>
      </c>
      <c r="G134" s="6">
        <v>0.34</v>
      </c>
      <c r="H134" s="6">
        <v>0.46875</v>
      </c>
      <c r="I134" s="6">
        <v>0.31818181818181801</v>
      </c>
      <c r="J134" s="7">
        <f t="shared" si="8"/>
        <v>0.55555555555555503</v>
      </c>
      <c r="K134" s="7">
        <f t="shared" si="9"/>
        <v>0.38568627450980353</v>
      </c>
      <c r="L134" s="7">
        <f t="shared" si="10"/>
        <v>0.40695035526836965</v>
      </c>
      <c r="N134" s="6" t="str">
        <f>IF(K134&gt;[1]A!$A$3,[1]A!A$2,IF(K134&gt;[1]A!$B$3,[1]A!B$2,IF(K134&gt;[1]A!$C$3,[1]A!C$2,IF(K134&gt;[1]A!$D$3,[1]A!D$2,""))))</f>
        <v>+++</v>
      </c>
      <c r="O134" s="6" t="str">
        <f>IF(L134&gt;[1]A!$A$3,[1]A!A$2,IF(L134&gt;[1]A!$B$3,[1]A!B$2,IF(L134&gt;[1]A!$C$3,[1]A!C$2,IF(L134&gt;[1]A!$D$3,[1]A!D$2,""))))</f>
        <v>+++</v>
      </c>
      <c r="P134" s="6" t="str">
        <f t="shared" si="11"/>
        <v>+++</v>
      </c>
      <c r="Q134" s="6">
        <v>1</v>
      </c>
    </row>
    <row r="135" spans="1:17" s="6" customFormat="1" x14ac:dyDescent="0.25">
      <c r="A135" s="6" t="s">
        <v>289</v>
      </c>
      <c r="B135" s="6">
        <v>55</v>
      </c>
      <c r="C135" s="6" t="s">
        <v>68</v>
      </c>
      <c r="D135" s="6">
        <v>0.36363636363636298</v>
      </c>
      <c r="E135" s="6">
        <v>0.44444444444444398</v>
      </c>
      <c r="F135" s="6">
        <v>0.443037974683544</v>
      </c>
      <c r="G135" s="6">
        <v>0.34146341463414598</v>
      </c>
      <c r="H135" s="6">
        <v>0.40816326530612201</v>
      </c>
      <c r="I135" s="6">
        <v>0.45833333333333298</v>
      </c>
      <c r="J135" s="7">
        <f t="shared" si="8"/>
        <v>0.45833333333333298</v>
      </c>
      <c r="K135" s="7">
        <f t="shared" si="9"/>
        <v>0.39225069465884499</v>
      </c>
      <c r="L135" s="7">
        <f t="shared" si="10"/>
        <v>0.40544752316945526</v>
      </c>
      <c r="N135" s="6" t="str">
        <f>IF(K135&gt;[1]A!$A$3,[1]A!A$2,IF(K135&gt;[1]A!$B$3,[1]A!B$2,IF(K135&gt;[1]A!$C$3,[1]A!C$2,IF(K135&gt;[1]A!$D$3,[1]A!D$2,""))))</f>
        <v>+++</v>
      </c>
      <c r="O135" s="6" t="str">
        <f>IF(L135&gt;[1]A!$A$3,[1]A!A$2,IF(L135&gt;[1]A!$B$3,[1]A!B$2,IF(L135&gt;[1]A!$C$3,[1]A!C$2,IF(L135&gt;[1]A!$D$3,[1]A!D$2,""))))</f>
        <v>+++</v>
      </c>
      <c r="P135" s="6" t="str">
        <f t="shared" si="11"/>
        <v>+++</v>
      </c>
      <c r="Q135" s="6">
        <v>5</v>
      </c>
    </row>
    <row r="136" spans="1:17" s="6" customFormat="1" x14ac:dyDescent="0.25">
      <c r="A136" s="6" t="s">
        <v>249</v>
      </c>
      <c r="B136" s="6">
        <v>155</v>
      </c>
      <c r="C136" s="6" t="s">
        <v>114</v>
      </c>
      <c r="D136" s="6">
        <v>0.40410958904109501</v>
      </c>
      <c r="E136" s="6">
        <v>0.43959731543624098</v>
      </c>
      <c r="F136" s="6">
        <v>0.37430167597765301</v>
      </c>
      <c r="G136" s="6">
        <v>0.375</v>
      </c>
      <c r="H136" s="6">
        <v>0.47692307692307601</v>
      </c>
      <c r="I136" s="6">
        <v>0.42399999999999999</v>
      </c>
      <c r="J136" s="7">
        <f t="shared" si="8"/>
        <v>0.47692307692307601</v>
      </c>
      <c r="K136" s="7">
        <f t="shared" si="9"/>
        <v>0.37465083798882648</v>
      </c>
      <c r="L136" s="7">
        <f t="shared" si="10"/>
        <v>0.40540416666946472</v>
      </c>
      <c r="N136" s="6" t="str">
        <f>IF(K136&gt;[1]A!$A$3,[1]A!A$2,IF(K136&gt;[1]A!$B$3,[1]A!B$2,IF(K136&gt;[1]A!$C$3,[1]A!C$2,IF(K136&gt;[1]A!$D$3,[1]A!D$2,""))))</f>
        <v>+++</v>
      </c>
      <c r="O136" s="6" t="str">
        <f>IF(L136&gt;[1]A!$A$3,[1]A!A$2,IF(L136&gt;[1]A!$B$3,[1]A!B$2,IF(L136&gt;[1]A!$C$3,[1]A!C$2,IF(L136&gt;[1]A!$D$3,[1]A!D$2,""))))</f>
        <v>+++</v>
      </c>
      <c r="P136" s="6" t="str">
        <f t="shared" si="11"/>
        <v>+++</v>
      </c>
      <c r="Q136" s="6">
        <v>2</v>
      </c>
    </row>
    <row r="137" spans="1:17" s="6" customFormat="1" x14ac:dyDescent="0.25">
      <c r="A137" s="6" t="s">
        <v>212</v>
      </c>
      <c r="B137" s="6">
        <v>170</v>
      </c>
      <c r="C137" s="6" t="s">
        <v>72</v>
      </c>
      <c r="D137" s="6">
        <v>0.423197492163009</v>
      </c>
      <c r="E137" s="6">
        <v>0.38129496402877699</v>
      </c>
      <c r="F137" s="6">
        <v>0.37190082644628097</v>
      </c>
      <c r="G137" s="6">
        <v>0.39156626506024</v>
      </c>
      <c r="H137" s="6">
        <v>0.54545454545454497</v>
      </c>
      <c r="I137" s="6">
        <v>0.36559139784946199</v>
      </c>
      <c r="J137" s="7">
        <f t="shared" si="8"/>
        <v>0.54545454545454497</v>
      </c>
      <c r="K137" s="7">
        <f t="shared" si="9"/>
        <v>0.38173354575326046</v>
      </c>
      <c r="L137" s="7">
        <f t="shared" si="10"/>
        <v>0.40530907281360434</v>
      </c>
      <c r="N137" s="6" t="str">
        <f>IF(K137&gt;[1]A!$A$3,[1]A!A$2,IF(K137&gt;[1]A!$B$3,[1]A!B$2,IF(K137&gt;[1]A!$C$3,[1]A!C$2,IF(K137&gt;[1]A!$D$3,[1]A!D$2,""))))</f>
        <v>+++</v>
      </c>
      <c r="O137" s="6" t="str">
        <f>IF(L137&gt;[1]A!$A$3,[1]A!A$2,IF(L137&gt;[1]A!$B$3,[1]A!B$2,IF(L137&gt;[1]A!$C$3,[1]A!C$2,IF(L137&gt;[1]A!$D$3,[1]A!D$2,""))))</f>
        <v>+++</v>
      </c>
      <c r="P137" s="6" t="str">
        <f t="shared" si="11"/>
        <v>+++</v>
      </c>
      <c r="Q137" s="6">
        <v>2</v>
      </c>
    </row>
    <row r="138" spans="1:17" s="6" customFormat="1" x14ac:dyDescent="0.25">
      <c r="A138" s="6" t="s">
        <v>249</v>
      </c>
      <c r="B138" s="6">
        <v>132</v>
      </c>
      <c r="C138" s="6" t="s">
        <v>102</v>
      </c>
      <c r="D138" s="6">
        <v>0.38356164383561597</v>
      </c>
      <c r="E138" s="6">
        <v>0.40268456375838901</v>
      </c>
      <c r="F138" s="6">
        <v>0.37988826815642401</v>
      </c>
      <c r="G138" s="6">
        <v>0.39374999999999999</v>
      </c>
      <c r="H138" s="6">
        <v>0.46153846153846101</v>
      </c>
      <c r="I138" s="6">
        <v>0.44</v>
      </c>
      <c r="J138" s="7">
        <f t="shared" si="8"/>
        <v>0.46153846153846101</v>
      </c>
      <c r="K138" s="7">
        <f t="shared" si="9"/>
        <v>0.386819134078212</v>
      </c>
      <c r="L138" s="7">
        <f t="shared" si="10"/>
        <v>0.40438265068066426</v>
      </c>
      <c r="N138" s="6" t="str">
        <f>IF(K138&gt;[1]A!$A$3,[1]A!A$2,IF(K138&gt;[1]A!$B$3,[1]A!B$2,IF(K138&gt;[1]A!$C$3,[1]A!C$2,IF(K138&gt;[1]A!$D$3,[1]A!D$2,""))))</f>
        <v>+++</v>
      </c>
      <c r="O138" s="6" t="str">
        <f>IF(L138&gt;[1]A!$A$3,[1]A!A$2,IF(L138&gt;[1]A!$B$3,[1]A!B$2,IF(L138&gt;[1]A!$C$3,[1]A!C$2,IF(L138&gt;[1]A!$D$3,[1]A!D$2,""))))</f>
        <v>+++</v>
      </c>
      <c r="P138" s="6" t="str">
        <f t="shared" si="11"/>
        <v>+++</v>
      </c>
      <c r="Q138" s="6">
        <v>3</v>
      </c>
    </row>
    <row r="139" spans="1:17" s="6" customFormat="1" x14ac:dyDescent="0.25">
      <c r="A139" s="6" t="s">
        <v>289</v>
      </c>
      <c r="B139" s="6">
        <v>160</v>
      </c>
      <c r="C139" s="6" t="s">
        <v>152</v>
      </c>
      <c r="D139" s="6">
        <v>0.38961038961038902</v>
      </c>
      <c r="E139" s="6">
        <v>0.476190476190476</v>
      </c>
      <c r="F139" s="6">
        <v>0.430379746835443</v>
      </c>
      <c r="G139" s="6">
        <v>0.34146341463414598</v>
      </c>
      <c r="H139" s="6">
        <v>0.46938775510204001</v>
      </c>
      <c r="I139" s="6">
        <v>0.33333333333333298</v>
      </c>
      <c r="J139" s="7">
        <f t="shared" si="8"/>
        <v>0.476190476190476</v>
      </c>
      <c r="K139" s="7">
        <f t="shared" si="9"/>
        <v>0.38592158073479449</v>
      </c>
      <c r="L139" s="7">
        <f t="shared" si="10"/>
        <v>0.40152603464692704</v>
      </c>
      <c r="N139" s="6" t="str">
        <f>IF(K139&gt;[1]A!$A$3,[1]A!A$2,IF(K139&gt;[1]A!$B$3,[1]A!B$2,IF(K139&gt;[1]A!$C$3,[1]A!C$2,IF(K139&gt;[1]A!$D$3,[1]A!D$2,""))))</f>
        <v>+++</v>
      </c>
      <c r="O139" s="6" t="str">
        <f>IF(L139&gt;[1]A!$A$3,[1]A!A$2,IF(L139&gt;[1]A!$B$3,[1]A!B$2,IF(L139&gt;[1]A!$C$3,[1]A!C$2,IF(L139&gt;[1]A!$D$3,[1]A!D$2,""))))</f>
        <v>+++</v>
      </c>
      <c r="P139" s="6" t="str">
        <f t="shared" si="11"/>
        <v>+++</v>
      </c>
      <c r="Q139" s="6">
        <v>4</v>
      </c>
    </row>
    <row r="140" spans="1:17" s="6" customFormat="1" x14ac:dyDescent="0.25">
      <c r="A140" s="6" t="s">
        <v>246</v>
      </c>
      <c r="B140" s="6">
        <v>173</v>
      </c>
      <c r="C140" s="6" t="s">
        <v>124</v>
      </c>
      <c r="D140" s="6">
        <v>0.49479166666666602</v>
      </c>
      <c r="E140" s="6">
        <v>0.41532258064516098</v>
      </c>
      <c r="F140" s="6">
        <v>0.42978723404255298</v>
      </c>
      <c r="G140" s="6">
        <v>0.32646048109965597</v>
      </c>
      <c r="H140" s="6">
        <v>0.36893203883495101</v>
      </c>
      <c r="I140" s="6">
        <v>0.41791044776119401</v>
      </c>
      <c r="J140" s="7">
        <f t="shared" si="8"/>
        <v>0.49479166666666602</v>
      </c>
      <c r="K140" s="7">
        <f t="shared" si="9"/>
        <v>0.37812385757110445</v>
      </c>
      <c r="L140" s="7">
        <f t="shared" si="10"/>
        <v>0.40118152052404876</v>
      </c>
      <c r="N140" s="6" t="str">
        <f>IF(K140&gt;[1]A!$A$3,[1]A!A$2,IF(K140&gt;[1]A!$B$3,[1]A!B$2,IF(K140&gt;[1]A!$C$3,[1]A!C$2,IF(K140&gt;[1]A!$D$3,[1]A!D$2,""))))</f>
        <v>+++</v>
      </c>
      <c r="O140" s="6" t="str">
        <f>IF(L140&gt;[1]A!$A$3,[1]A!A$2,IF(L140&gt;[1]A!$B$3,[1]A!B$2,IF(L140&gt;[1]A!$C$3,[1]A!C$2,IF(L140&gt;[1]A!$D$3,[1]A!D$2,""))))</f>
        <v>+++</v>
      </c>
      <c r="P140" s="6" t="str">
        <f t="shared" si="11"/>
        <v>+++</v>
      </c>
      <c r="Q140" s="6">
        <v>3</v>
      </c>
    </row>
    <row r="141" spans="1:17" s="6" customFormat="1" x14ac:dyDescent="0.25">
      <c r="A141" s="6" t="s">
        <v>287</v>
      </c>
      <c r="B141" s="6">
        <v>102</v>
      </c>
      <c r="C141" s="6" t="s">
        <v>219</v>
      </c>
      <c r="D141" s="6">
        <v>0</v>
      </c>
      <c r="E141" s="6">
        <v>0.13725490196078399</v>
      </c>
      <c r="F141" s="6">
        <v>0.43859649122806998</v>
      </c>
      <c r="G141" s="6">
        <v>0.60109289617486295</v>
      </c>
      <c r="H141" s="6">
        <v>0.54320987654320896</v>
      </c>
      <c r="I141" s="6">
        <v>0.43396226415094302</v>
      </c>
      <c r="J141" s="7">
        <f t="shared" si="8"/>
        <v>0.60109289617486295</v>
      </c>
      <c r="K141" s="7">
        <f t="shared" si="9"/>
        <v>0.51984469370146646</v>
      </c>
      <c r="L141" s="7">
        <f t="shared" si="10"/>
        <v>0.39922572718260019</v>
      </c>
      <c r="N141" s="6" t="str">
        <f>IF(K141&gt;[1]A!$A$3,[1]A!A$2,IF(K141&gt;[1]A!$B$3,[1]A!B$2,IF(K141&gt;[1]A!$C$3,[1]A!C$2,IF(K141&gt;[1]A!$D$3,[1]A!D$2,""))))</f>
        <v>+++</v>
      </c>
      <c r="O141" s="6" t="str">
        <f>IF(L141&gt;[1]A!$A$3,[1]A!A$2,IF(L141&gt;[1]A!$B$3,[1]A!B$2,IF(L141&gt;[1]A!$C$3,[1]A!C$2,IF(L141&gt;[1]A!$D$3,[1]A!D$2,""))))</f>
        <v>+++</v>
      </c>
      <c r="P141" s="6" t="str">
        <f t="shared" si="11"/>
        <v>+++</v>
      </c>
      <c r="Q141" s="6">
        <v>1</v>
      </c>
    </row>
    <row r="142" spans="1:17" s="6" customFormat="1" x14ac:dyDescent="0.25">
      <c r="A142" s="6" t="s">
        <v>288</v>
      </c>
      <c r="B142" s="6">
        <v>132</v>
      </c>
      <c r="C142" s="6" t="s">
        <v>102</v>
      </c>
      <c r="D142" s="6">
        <v>0.428134556574923</v>
      </c>
      <c r="E142" s="6">
        <v>0.38435374149659801</v>
      </c>
      <c r="F142" s="6">
        <v>0.38675958188153298</v>
      </c>
      <c r="G142" s="6">
        <v>0.36989795918367302</v>
      </c>
      <c r="H142" s="6">
        <v>0.43333333333333302</v>
      </c>
      <c r="I142" s="6">
        <v>0.41666666666666602</v>
      </c>
      <c r="J142" s="7">
        <f t="shared" si="8"/>
        <v>0.43333333333333302</v>
      </c>
      <c r="K142" s="7">
        <f t="shared" si="9"/>
        <v>0.378328770532603</v>
      </c>
      <c r="L142" s="7">
        <f t="shared" si="10"/>
        <v>0.39697542252524154</v>
      </c>
      <c r="N142" s="6" t="str">
        <f>IF(K142&gt;[1]A!$A$3,[1]A!A$2,IF(K142&gt;[1]A!$B$3,[1]A!B$2,IF(K142&gt;[1]A!$C$3,[1]A!C$2,IF(K142&gt;[1]A!$D$3,[1]A!D$2,""))))</f>
        <v>+++</v>
      </c>
      <c r="O142" s="6" t="str">
        <f>IF(L142&gt;[1]A!$A$3,[1]A!A$2,IF(L142&gt;[1]A!$B$3,[1]A!B$2,IF(L142&gt;[1]A!$C$3,[1]A!C$2,IF(L142&gt;[1]A!$D$3,[1]A!D$2,""))))</f>
        <v>+++</v>
      </c>
      <c r="P142" s="6" t="str">
        <f t="shared" si="11"/>
        <v>+++</v>
      </c>
      <c r="Q142" s="6">
        <v>4</v>
      </c>
    </row>
    <row r="143" spans="1:17" s="6" customFormat="1" x14ac:dyDescent="0.25">
      <c r="A143" s="6" t="s">
        <v>288</v>
      </c>
      <c r="B143" s="6">
        <v>103</v>
      </c>
      <c r="C143" s="6" t="s">
        <v>81</v>
      </c>
      <c r="D143" s="6">
        <v>0.214067278287461</v>
      </c>
      <c r="E143" s="6">
        <v>0.29251700680272102</v>
      </c>
      <c r="F143" s="6">
        <v>0.40766550522647999</v>
      </c>
      <c r="G143" s="6">
        <v>0.41581632653061201</v>
      </c>
      <c r="H143" s="6">
        <v>0.51666666666666605</v>
      </c>
      <c r="I143" s="6">
        <v>0.5</v>
      </c>
      <c r="J143" s="7">
        <f t="shared" si="8"/>
        <v>0.51666666666666605</v>
      </c>
      <c r="K143" s="7">
        <f t="shared" si="9"/>
        <v>0.411740915878546</v>
      </c>
      <c r="L143" s="7">
        <f t="shared" si="10"/>
        <v>0.39627682690887905</v>
      </c>
      <c r="N143" s="6" t="str">
        <f>IF(K143&gt;[1]A!$A$3,[1]A!A$2,IF(K143&gt;[1]A!$B$3,[1]A!B$2,IF(K143&gt;[1]A!$C$3,[1]A!C$2,IF(K143&gt;[1]A!$D$3,[1]A!D$2,""))))</f>
        <v>+++</v>
      </c>
      <c r="O143" s="6" t="str">
        <f>IF(L143&gt;[1]A!$A$3,[1]A!A$2,IF(L143&gt;[1]A!$B$3,[1]A!B$2,IF(L143&gt;[1]A!$C$3,[1]A!C$2,IF(L143&gt;[1]A!$D$3,[1]A!D$2,""))))</f>
        <v>+++</v>
      </c>
      <c r="P143" s="6" t="str">
        <f t="shared" si="11"/>
        <v>+++</v>
      </c>
      <c r="Q143" s="6">
        <v>4</v>
      </c>
    </row>
    <row r="144" spans="1:17" s="6" customFormat="1" x14ac:dyDescent="0.25">
      <c r="A144" s="6" t="s">
        <v>212</v>
      </c>
      <c r="B144" s="6">
        <v>115</v>
      </c>
      <c r="C144" s="6" t="s">
        <v>40</v>
      </c>
      <c r="D144" s="6">
        <v>0.35736677115987397</v>
      </c>
      <c r="E144" s="6">
        <v>0.41366906474820098</v>
      </c>
      <c r="F144" s="6">
        <v>0.38016528925619802</v>
      </c>
      <c r="G144" s="6">
        <v>0.38253012048192703</v>
      </c>
      <c r="H144" s="6">
        <v>0.472727272727272</v>
      </c>
      <c r="I144" s="6">
        <v>0.36559139784946199</v>
      </c>
      <c r="J144" s="7">
        <f t="shared" si="8"/>
        <v>0.472727272727272</v>
      </c>
      <c r="K144" s="7">
        <f t="shared" si="9"/>
        <v>0.38134770486906255</v>
      </c>
      <c r="L144" s="7">
        <f t="shared" si="10"/>
        <v>0.39184316574513234</v>
      </c>
      <c r="N144" s="6" t="str">
        <f>IF(K144&gt;[1]A!$A$3,[1]A!A$2,IF(K144&gt;[1]A!$B$3,[1]A!B$2,IF(K144&gt;[1]A!$C$3,[1]A!C$2,IF(K144&gt;[1]A!$D$3,[1]A!D$2,""))))</f>
        <v>+++</v>
      </c>
      <c r="O144" s="6" t="str">
        <f>IF(L144&gt;[1]A!$A$3,[1]A!A$2,IF(L144&gt;[1]A!$B$3,[1]A!B$2,IF(L144&gt;[1]A!$C$3,[1]A!C$2,IF(L144&gt;[1]A!$D$3,[1]A!D$2,""))))</f>
        <v>+++</v>
      </c>
      <c r="P144" s="6" t="str">
        <f t="shared" si="11"/>
        <v>+++</v>
      </c>
      <c r="Q144" s="6">
        <v>1</v>
      </c>
    </row>
    <row r="145" spans="1:17" s="6" customFormat="1" x14ac:dyDescent="0.25">
      <c r="A145" s="6" t="s">
        <v>287</v>
      </c>
      <c r="B145" s="6">
        <v>209</v>
      </c>
      <c r="C145" s="6" t="s">
        <v>175</v>
      </c>
      <c r="D145" s="6">
        <v>0.3984375</v>
      </c>
      <c r="E145" s="6">
        <v>0.47058823529411697</v>
      </c>
      <c r="F145" s="6">
        <v>0.35087719298245601</v>
      </c>
      <c r="G145" s="6">
        <v>0.415300546448087</v>
      </c>
      <c r="H145" s="6">
        <v>0.44444444444444398</v>
      </c>
      <c r="I145" s="6">
        <v>0.28301886792452802</v>
      </c>
      <c r="J145" s="7">
        <f t="shared" si="8"/>
        <v>0.47058823529411697</v>
      </c>
      <c r="K145" s="7">
        <f t="shared" si="9"/>
        <v>0.38308886971527151</v>
      </c>
      <c r="L145" s="7">
        <f t="shared" si="10"/>
        <v>0.39110556581552192</v>
      </c>
      <c r="N145" s="6" t="str">
        <f>IF(K145&gt;[1]A!$A$3,[1]A!A$2,IF(K145&gt;[1]A!$B$3,[1]A!B$2,IF(K145&gt;[1]A!$C$3,[1]A!C$2,IF(K145&gt;[1]A!$D$3,[1]A!D$2,""))))</f>
        <v>+++</v>
      </c>
      <c r="O145" s="6" t="str">
        <f>IF(L145&gt;[1]A!$A$3,[1]A!A$2,IF(L145&gt;[1]A!$B$3,[1]A!B$2,IF(L145&gt;[1]A!$C$3,[1]A!C$2,IF(L145&gt;[1]A!$D$3,[1]A!D$2,""))))</f>
        <v>+++</v>
      </c>
      <c r="P145" s="6" t="str">
        <f t="shared" si="11"/>
        <v>+++</v>
      </c>
      <c r="Q145" s="6">
        <v>2</v>
      </c>
    </row>
    <row r="146" spans="1:17" s="6" customFormat="1" x14ac:dyDescent="0.25">
      <c r="A146" s="6" t="s">
        <v>207</v>
      </c>
      <c r="B146" s="6">
        <v>132</v>
      </c>
      <c r="C146" s="6" t="s">
        <v>106</v>
      </c>
      <c r="D146" s="6">
        <v>0.375</v>
      </c>
      <c r="E146" s="6">
        <v>0.45454545454545398</v>
      </c>
      <c r="F146" s="6">
        <v>0.35714285714285698</v>
      </c>
      <c r="G146" s="6">
        <v>0.5</v>
      </c>
      <c r="H146" s="6">
        <v>0.33333333333333298</v>
      </c>
      <c r="I146" s="6">
        <v>0.25</v>
      </c>
      <c r="J146" s="7">
        <f t="shared" si="8"/>
        <v>0.5</v>
      </c>
      <c r="K146" s="7">
        <f t="shared" si="9"/>
        <v>0.42857142857142849</v>
      </c>
      <c r="L146" s="7">
        <f t="shared" si="10"/>
        <v>0.39089556277056259</v>
      </c>
      <c r="N146" s="6" t="str">
        <f>IF(K146&gt;[1]A!$A$3,[1]A!A$2,IF(K146&gt;[1]A!$B$3,[1]A!B$2,IF(K146&gt;[1]A!$C$3,[1]A!C$2,IF(K146&gt;[1]A!$D$3,[1]A!D$2,""))))</f>
        <v>+++</v>
      </c>
      <c r="O146" s="6" t="str">
        <f>IF(L146&gt;[1]A!$A$3,[1]A!A$2,IF(L146&gt;[1]A!$B$3,[1]A!B$2,IF(L146&gt;[1]A!$C$3,[1]A!C$2,IF(L146&gt;[1]A!$D$3,[1]A!D$2,""))))</f>
        <v>+++</v>
      </c>
      <c r="P146" s="6" t="str">
        <f t="shared" si="11"/>
        <v>+++</v>
      </c>
      <c r="Q146" s="6">
        <v>1</v>
      </c>
    </row>
    <row r="147" spans="1:17" s="6" customFormat="1" x14ac:dyDescent="0.25">
      <c r="A147" s="6" t="s">
        <v>250</v>
      </c>
      <c r="B147" s="6">
        <v>148</v>
      </c>
      <c r="C147" s="6" t="s">
        <v>130</v>
      </c>
      <c r="D147" s="6">
        <v>0.32592592592592501</v>
      </c>
      <c r="E147" s="6">
        <v>0.36054421768707401</v>
      </c>
      <c r="F147" s="6">
        <v>0.38009049773755599</v>
      </c>
      <c r="G147" s="6">
        <v>0.42807017543859599</v>
      </c>
      <c r="H147" s="6">
        <v>0.42708333333333298</v>
      </c>
      <c r="I147" s="6">
        <v>0.39130434782608697</v>
      </c>
      <c r="J147" s="7">
        <f t="shared" si="8"/>
        <v>0.42807017543859599</v>
      </c>
      <c r="K147" s="7">
        <f t="shared" si="9"/>
        <v>0.40408033658807596</v>
      </c>
      <c r="L147" s="7">
        <f t="shared" si="10"/>
        <v>0.39014739639059037</v>
      </c>
      <c r="N147" s="6" t="str">
        <f>IF(K147&gt;[1]A!$A$3,[1]A!A$2,IF(K147&gt;[1]A!$B$3,[1]A!B$2,IF(K147&gt;[1]A!$C$3,[1]A!C$2,IF(K147&gt;[1]A!$D$3,[1]A!D$2,""))))</f>
        <v>+++</v>
      </c>
      <c r="O147" s="6" t="str">
        <f>IF(L147&gt;[1]A!$A$3,[1]A!A$2,IF(L147&gt;[1]A!$B$3,[1]A!B$2,IF(L147&gt;[1]A!$C$3,[1]A!C$2,IF(L147&gt;[1]A!$D$3,[1]A!D$2,""))))</f>
        <v>+++</v>
      </c>
      <c r="P147" s="6" t="str">
        <f t="shared" si="11"/>
        <v>+++</v>
      </c>
      <c r="Q147" s="6">
        <v>1</v>
      </c>
    </row>
    <row r="148" spans="1:17" s="6" customFormat="1" x14ac:dyDescent="0.25">
      <c r="A148" s="6" t="s">
        <v>287</v>
      </c>
      <c r="B148" s="6">
        <v>6</v>
      </c>
      <c r="C148" s="6" t="s">
        <v>213</v>
      </c>
      <c r="D148" s="6">
        <v>0.3515625</v>
      </c>
      <c r="E148" s="6">
        <v>0.54901960784313697</v>
      </c>
      <c r="F148" s="6">
        <v>0.36842105263157798</v>
      </c>
      <c r="G148" s="6">
        <v>0.382513661202185</v>
      </c>
      <c r="H148" s="6">
        <v>0.43209876543209802</v>
      </c>
      <c r="I148" s="6">
        <v>0.28301886792452802</v>
      </c>
      <c r="J148" s="7">
        <f t="shared" si="8"/>
        <v>0.54901960784313697</v>
      </c>
      <c r="K148" s="7">
        <f t="shared" si="9"/>
        <v>0.37546735691688149</v>
      </c>
      <c r="L148" s="7">
        <f t="shared" si="10"/>
        <v>0.38969614610841113</v>
      </c>
      <c r="N148" s="6" t="str">
        <f>IF(K148&gt;[1]A!$A$3,[1]A!A$2,IF(K148&gt;[1]A!$B$3,[1]A!B$2,IF(K148&gt;[1]A!$C$3,[1]A!C$2,IF(K148&gt;[1]A!$D$3,[1]A!D$2,""))))</f>
        <v>+++</v>
      </c>
      <c r="O148" s="6" t="str">
        <f>IF(L148&gt;[1]A!$A$3,[1]A!A$2,IF(L148&gt;[1]A!$B$3,[1]A!B$2,IF(L148&gt;[1]A!$C$3,[1]A!C$2,IF(L148&gt;[1]A!$D$3,[1]A!D$2,""))))</f>
        <v>+++</v>
      </c>
      <c r="P148" s="6" t="str">
        <f t="shared" si="11"/>
        <v>+++</v>
      </c>
      <c r="Q148" s="6">
        <v>1</v>
      </c>
    </row>
    <row r="149" spans="1:17" s="6" customFormat="1" x14ac:dyDescent="0.25">
      <c r="A149" s="6" t="s">
        <v>212</v>
      </c>
      <c r="B149" s="6">
        <v>369</v>
      </c>
      <c r="C149" s="6" t="s">
        <v>180</v>
      </c>
      <c r="D149" s="6">
        <v>3.7617554858934102E-2</v>
      </c>
      <c r="E149" s="6">
        <v>0.16187050359712199</v>
      </c>
      <c r="F149" s="6">
        <v>0.32231404958677601</v>
      </c>
      <c r="G149" s="6">
        <v>0.48192771084337299</v>
      </c>
      <c r="H149" s="6">
        <v>0.58181818181818101</v>
      </c>
      <c r="I149" s="6">
        <v>0.69892473118279497</v>
      </c>
      <c r="J149" s="7">
        <f t="shared" si="8"/>
        <v>0.69892473118279497</v>
      </c>
      <c r="K149" s="7">
        <f t="shared" si="9"/>
        <v>0.40212088021507453</v>
      </c>
      <c r="L149" s="7">
        <f t="shared" si="10"/>
        <v>0.3860893115396663</v>
      </c>
      <c r="N149" s="6" t="str">
        <f>IF(K149&gt;[1]A!$A$3,[1]A!A$2,IF(K149&gt;[1]A!$B$3,[1]A!B$2,IF(K149&gt;[1]A!$C$3,[1]A!C$2,IF(K149&gt;[1]A!$D$3,[1]A!D$2,""))))</f>
        <v>+++</v>
      </c>
      <c r="O149" s="6" t="str">
        <f>IF(L149&gt;[1]A!$A$3,[1]A!A$2,IF(L149&gt;[1]A!$B$3,[1]A!B$2,IF(L149&gt;[1]A!$C$3,[1]A!C$2,IF(L149&gt;[1]A!$D$3,[1]A!D$2,""))))</f>
        <v>+++</v>
      </c>
      <c r="P149" s="6" t="str">
        <f t="shared" si="11"/>
        <v>+++</v>
      </c>
      <c r="Q149" s="6">
        <v>1</v>
      </c>
    </row>
    <row r="150" spans="1:17" s="6" customFormat="1" x14ac:dyDescent="0.25">
      <c r="A150" s="6" t="s">
        <v>249</v>
      </c>
      <c r="B150" s="6">
        <v>263</v>
      </c>
      <c r="C150" s="6" t="s">
        <v>179</v>
      </c>
      <c r="D150" s="6">
        <v>0.38356164383561597</v>
      </c>
      <c r="E150" s="6">
        <v>0.38590604026845599</v>
      </c>
      <c r="F150" s="6">
        <v>0.36312849162011102</v>
      </c>
      <c r="G150" s="6">
        <v>0.40416666666666601</v>
      </c>
      <c r="H150" s="6">
        <v>0.40769230769230702</v>
      </c>
      <c r="I150" s="6">
        <v>0.376</v>
      </c>
      <c r="J150" s="7">
        <f t="shared" si="8"/>
        <v>0.40769230769230702</v>
      </c>
      <c r="K150" s="7">
        <f t="shared" si="9"/>
        <v>0.38364757914338854</v>
      </c>
      <c r="L150" s="7">
        <f t="shared" si="10"/>
        <v>0.38596878854624167</v>
      </c>
      <c r="N150" s="6" t="str">
        <f>IF(K150&gt;[1]A!$A$3,[1]A!A$2,IF(K150&gt;[1]A!$B$3,[1]A!B$2,IF(K150&gt;[1]A!$C$3,[1]A!C$2,IF(K150&gt;[1]A!$D$3,[1]A!D$2,""))))</f>
        <v>+++</v>
      </c>
      <c r="O150" s="6" t="str">
        <f>IF(L150&gt;[1]A!$A$3,[1]A!A$2,IF(L150&gt;[1]A!$B$3,[1]A!B$2,IF(L150&gt;[1]A!$C$3,[1]A!C$2,IF(L150&gt;[1]A!$D$3,[1]A!D$2,""))))</f>
        <v>+++</v>
      </c>
      <c r="P150" s="6" t="str">
        <f t="shared" si="11"/>
        <v>+++</v>
      </c>
      <c r="Q150" s="6">
        <v>6</v>
      </c>
    </row>
    <row r="151" spans="1:17" s="6" customFormat="1" x14ac:dyDescent="0.25">
      <c r="A151" s="6" t="s">
        <v>246</v>
      </c>
      <c r="B151" s="6">
        <v>292</v>
      </c>
      <c r="C151" s="6" t="s">
        <v>191</v>
      </c>
      <c r="D151" s="6">
        <v>0.42708333333333298</v>
      </c>
      <c r="E151" s="6">
        <v>0.35483870967741898</v>
      </c>
      <c r="F151" s="6">
        <v>0.37446808510638202</v>
      </c>
      <c r="G151" s="6">
        <v>0.353951890034364</v>
      </c>
      <c r="H151" s="6">
        <v>0.40776699029126201</v>
      </c>
      <c r="I151" s="6">
        <v>0.41791044776119401</v>
      </c>
      <c r="J151" s="7">
        <f t="shared" si="8"/>
        <v>0.42708333333333298</v>
      </c>
      <c r="K151" s="7">
        <f t="shared" si="9"/>
        <v>0.36420998757037304</v>
      </c>
      <c r="L151" s="7">
        <f t="shared" si="10"/>
        <v>0.38305492891808757</v>
      </c>
      <c r="N151" s="6" t="str">
        <f>IF(K151&gt;[1]A!$A$3,[1]A!A$2,IF(K151&gt;[1]A!$B$3,[1]A!B$2,IF(K151&gt;[1]A!$C$3,[1]A!C$2,IF(K151&gt;[1]A!$D$3,[1]A!D$2,""))))</f>
        <v>+++</v>
      </c>
      <c r="O151" s="6" t="str">
        <f>IF(L151&gt;[1]A!$A$3,[1]A!A$2,IF(L151&gt;[1]A!$B$3,[1]A!B$2,IF(L151&gt;[1]A!$C$3,[1]A!C$2,IF(L151&gt;[1]A!$D$3,[1]A!D$2,""))))</f>
        <v>+++</v>
      </c>
      <c r="P151" s="6" t="str">
        <f t="shared" si="11"/>
        <v>+++</v>
      </c>
      <c r="Q151" s="6">
        <v>3</v>
      </c>
    </row>
    <row r="152" spans="1:17" s="6" customFormat="1" x14ac:dyDescent="0.25">
      <c r="A152" s="6" t="s">
        <v>207</v>
      </c>
      <c r="B152" s="6">
        <v>172</v>
      </c>
      <c r="C152" s="6" t="s">
        <v>138</v>
      </c>
      <c r="D152" s="6">
        <v>0.625</v>
      </c>
      <c r="E152" s="6">
        <v>0.54545454545454497</v>
      </c>
      <c r="F152" s="6">
        <v>0.5</v>
      </c>
      <c r="G152" s="6">
        <v>0.33333333333333298</v>
      </c>
      <c r="H152" s="6">
        <v>0.22222222222222199</v>
      </c>
      <c r="I152" s="6">
        <v>0</v>
      </c>
      <c r="J152" s="7">
        <f t="shared" si="8"/>
        <v>0.625</v>
      </c>
      <c r="K152" s="7">
        <f t="shared" si="9"/>
        <v>0.41666666666666652</v>
      </c>
      <c r="L152" s="7">
        <f t="shared" si="10"/>
        <v>0.38241792929292912</v>
      </c>
      <c r="N152" s="6" t="str">
        <f>IF(K152&gt;[1]A!$A$3,[1]A!A$2,IF(K152&gt;[1]A!$B$3,[1]A!B$2,IF(K152&gt;[1]A!$C$3,[1]A!C$2,IF(K152&gt;[1]A!$D$3,[1]A!D$2,""))))</f>
        <v>+++</v>
      </c>
      <c r="O152" s="6" t="str">
        <f>IF(L152&gt;[1]A!$A$3,[1]A!A$2,IF(L152&gt;[1]A!$B$3,[1]A!B$2,IF(L152&gt;[1]A!$C$3,[1]A!C$2,IF(L152&gt;[1]A!$D$3,[1]A!D$2,""))))</f>
        <v>+++</v>
      </c>
      <c r="P152" s="6" t="str">
        <f t="shared" si="11"/>
        <v>+++</v>
      </c>
      <c r="Q152" s="6">
        <v>3</v>
      </c>
    </row>
    <row r="153" spans="1:17" s="6" customFormat="1" x14ac:dyDescent="0.25">
      <c r="A153" s="6" t="s">
        <v>249</v>
      </c>
      <c r="B153" s="6">
        <v>222</v>
      </c>
      <c r="C153" s="6" t="s">
        <v>148</v>
      </c>
      <c r="D153" s="6">
        <v>0.37328767123287598</v>
      </c>
      <c r="E153" s="6">
        <v>0.40604026845637498</v>
      </c>
      <c r="F153" s="6">
        <v>0.34078212290502702</v>
      </c>
      <c r="G153" s="6">
        <v>0.375</v>
      </c>
      <c r="H153" s="6">
        <v>0.39230769230769202</v>
      </c>
      <c r="I153" s="6">
        <v>0.39200000000000002</v>
      </c>
      <c r="J153" s="7">
        <f t="shared" si="8"/>
        <v>0.40604026845637498</v>
      </c>
      <c r="K153" s="7">
        <f t="shared" si="9"/>
        <v>0.35789106145251348</v>
      </c>
      <c r="L153" s="7">
        <f t="shared" si="10"/>
        <v>0.37439998472587466</v>
      </c>
      <c r="N153" s="6" t="str">
        <f>IF(K153&gt;[1]A!$A$3,[1]A!A$2,IF(K153&gt;[1]A!$B$3,[1]A!B$2,IF(K153&gt;[1]A!$C$3,[1]A!C$2,IF(K153&gt;[1]A!$D$3,[1]A!D$2,""))))</f>
        <v>+++</v>
      </c>
      <c r="O153" s="6" t="str">
        <f>IF(L153&gt;[1]A!$A$3,[1]A!A$2,IF(L153&gt;[1]A!$B$3,[1]A!B$2,IF(L153&gt;[1]A!$C$3,[1]A!C$2,IF(L153&gt;[1]A!$D$3,[1]A!D$2,""))))</f>
        <v>+++</v>
      </c>
      <c r="P153" s="6" t="str">
        <f t="shared" si="11"/>
        <v>+++</v>
      </c>
      <c r="Q153" s="6">
        <v>1</v>
      </c>
    </row>
    <row r="154" spans="1:17" s="6" customFormat="1" x14ac:dyDescent="0.25">
      <c r="A154" s="6" t="s">
        <v>288</v>
      </c>
      <c r="B154" s="6">
        <v>155</v>
      </c>
      <c r="C154" s="6" t="s">
        <v>114</v>
      </c>
      <c r="D154" s="6">
        <v>0.48318042813455597</v>
      </c>
      <c r="E154" s="6">
        <v>0.38775510204081598</v>
      </c>
      <c r="F154" s="6">
        <v>0.40069686411149802</v>
      </c>
      <c r="G154" s="6">
        <v>0.30867346938775497</v>
      </c>
      <c r="H154" s="6">
        <v>0.41111111111111098</v>
      </c>
      <c r="I154" s="6">
        <v>0.28703703703703698</v>
      </c>
      <c r="J154" s="7">
        <f t="shared" si="8"/>
        <v>0.48318042813455597</v>
      </c>
      <c r="K154" s="7">
        <f t="shared" si="9"/>
        <v>0.35468516674962647</v>
      </c>
      <c r="L154" s="7">
        <f t="shared" si="10"/>
        <v>0.37347804316525324</v>
      </c>
      <c r="N154" s="6" t="str">
        <f>IF(K154&gt;[1]A!$A$3,[1]A!A$2,IF(K154&gt;[1]A!$B$3,[1]A!B$2,IF(K154&gt;[1]A!$C$3,[1]A!C$2,IF(K154&gt;[1]A!$D$3,[1]A!D$2,""))))</f>
        <v>+++</v>
      </c>
      <c r="O154" s="6" t="str">
        <f>IF(L154&gt;[1]A!$A$3,[1]A!A$2,IF(L154&gt;[1]A!$B$3,[1]A!B$2,IF(L154&gt;[1]A!$C$3,[1]A!C$2,IF(L154&gt;[1]A!$D$3,[1]A!D$2,""))))</f>
        <v>+++</v>
      </c>
      <c r="P154" s="6" t="str">
        <f t="shared" si="11"/>
        <v>+++</v>
      </c>
      <c r="Q154" s="6">
        <v>3</v>
      </c>
    </row>
    <row r="155" spans="1:17" s="6" customFormat="1" x14ac:dyDescent="0.25">
      <c r="A155" s="6" t="s">
        <v>287</v>
      </c>
      <c r="B155" s="6">
        <v>71</v>
      </c>
      <c r="C155" s="6" t="s">
        <v>73</v>
      </c>
      <c r="D155" s="6">
        <v>0.3828125</v>
      </c>
      <c r="E155" s="6">
        <v>0.38235294117647001</v>
      </c>
      <c r="F155" s="6">
        <v>0.37719298245614002</v>
      </c>
      <c r="G155" s="6">
        <v>0.36612021857923499</v>
      </c>
      <c r="H155" s="6">
        <v>0.35802469135802401</v>
      </c>
      <c r="I155" s="6">
        <v>0.35849056603773499</v>
      </c>
      <c r="J155" s="7">
        <f t="shared" si="8"/>
        <v>0.3828125</v>
      </c>
      <c r="K155" s="7">
        <f t="shared" si="9"/>
        <v>0.37165660051768751</v>
      </c>
      <c r="L155" s="7">
        <f t="shared" si="10"/>
        <v>0.37103838758037233</v>
      </c>
      <c r="N155" s="6" t="str">
        <f>IF(K155&gt;[1]A!$A$3,[1]A!A$2,IF(K155&gt;[1]A!$B$3,[1]A!B$2,IF(K155&gt;[1]A!$C$3,[1]A!C$2,IF(K155&gt;[1]A!$D$3,[1]A!D$2,""))))</f>
        <v>+++</v>
      </c>
      <c r="O155" s="6" t="str">
        <f>IF(L155&gt;[1]A!$A$3,[1]A!A$2,IF(L155&gt;[1]A!$B$3,[1]A!B$2,IF(L155&gt;[1]A!$C$3,[1]A!C$2,IF(L155&gt;[1]A!$D$3,[1]A!D$2,""))))</f>
        <v>+++</v>
      </c>
      <c r="P155" s="6" t="str">
        <f t="shared" si="11"/>
        <v>+++</v>
      </c>
      <c r="Q155" s="6">
        <v>1</v>
      </c>
    </row>
    <row r="156" spans="1:17" s="6" customFormat="1" x14ac:dyDescent="0.25">
      <c r="A156" s="6" t="s">
        <v>289</v>
      </c>
      <c r="B156" s="6">
        <v>143</v>
      </c>
      <c r="C156" s="6" t="s">
        <v>241</v>
      </c>
      <c r="D156" s="6">
        <v>0.40259740259740201</v>
      </c>
      <c r="E156" s="6">
        <v>0.476190476190476</v>
      </c>
      <c r="F156" s="6">
        <v>0.455696202531645</v>
      </c>
      <c r="G156" s="6">
        <v>0.28048780487804797</v>
      </c>
      <c r="H156" s="6">
        <v>0.32653061224489699</v>
      </c>
      <c r="I156" s="6">
        <v>0.25</v>
      </c>
      <c r="J156" s="7">
        <f t="shared" si="8"/>
        <v>0.476190476190476</v>
      </c>
      <c r="K156" s="7">
        <f t="shared" si="9"/>
        <v>0.36809200370484652</v>
      </c>
      <c r="L156" s="7">
        <f t="shared" si="10"/>
        <v>0.36596081323152013</v>
      </c>
      <c r="N156" s="6" t="str">
        <f>IF(K156&gt;[1]A!$A$3,[1]A!A$2,IF(K156&gt;[1]A!$B$3,[1]A!B$2,IF(K156&gt;[1]A!$C$3,[1]A!C$2,IF(K156&gt;[1]A!$D$3,[1]A!D$2,""))))</f>
        <v>+++</v>
      </c>
      <c r="O156" s="6" t="str">
        <f>IF(L156&gt;[1]A!$A$3,[1]A!A$2,IF(L156&gt;[1]A!$B$3,[1]A!B$2,IF(L156&gt;[1]A!$C$3,[1]A!C$2,IF(L156&gt;[1]A!$D$3,[1]A!D$2,""))))</f>
        <v>+++</v>
      </c>
      <c r="P156" s="6" t="str">
        <f t="shared" si="11"/>
        <v>+++</v>
      </c>
      <c r="Q156" s="6">
        <v>1</v>
      </c>
    </row>
    <row r="157" spans="1:17" s="6" customFormat="1" x14ac:dyDescent="0.25">
      <c r="A157" s="6" t="s">
        <v>207</v>
      </c>
      <c r="B157" s="6">
        <v>43</v>
      </c>
      <c r="C157" s="6" t="s">
        <v>30</v>
      </c>
      <c r="D157" s="6">
        <v>0.33333333333333298</v>
      </c>
      <c r="E157" s="6">
        <v>0.27272727272727199</v>
      </c>
      <c r="F157" s="6">
        <v>0.28571428571428498</v>
      </c>
      <c r="G157" s="6">
        <v>0.33333333333333298</v>
      </c>
      <c r="H157" s="6">
        <v>0.33333333333333298</v>
      </c>
      <c r="I157" s="6">
        <v>0.75</v>
      </c>
      <c r="J157" s="7">
        <f t="shared" si="8"/>
        <v>0.75</v>
      </c>
      <c r="K157" s="7">
        <f t="shared" si="9"/>
        <v>0.30952380952380898</v>
      </c>
      <c r="L157" s="7">
        <f t="shared" si="10"/>
        <v>0.36593614718614675</v>
      </c>
      <c r="N157" s="6" t="str">
        <f>IF(K157&gt;[1]A!$A$3,[1]A!A$2,IF(K157&gt;[1]A!$B$3,[1]A!B$2,IF(K157&gt;[1]A!$C$3,[1]A!C$2,IF(K157&gt;[1]A!$D$3,[1]A!D$2,""))))</f>
        <v>+++</v>
      </c>
      <c r="O157" s="6" t="str">
        <f>IF(L157&gt;[1]A!$A$3,[1]A!A$2,IF(L157&gt;[1]A!$B$3,[1]A!B$2,IF(L157&gt;[1]A!$C$3,[1]A!C$2,IF(L157&gt;[1]A!$D$3,[1]A!D$2,""))))</f>
        <v>+++</v>
      </c>
      <c r="P157" s="6" t="str">
        <f t="shared" si="11"/>
        <v>+++</v>
      </c>
      <c r="Q157" s="6">
        <v>1</v>
      </c>
    </row>
    <row r="158" spans="1:17" s="6" customFormat="1" x14ac:dyDescent="0.25">
      <c r="A158" s="6" t="s">
        <v>249</v>
      </c>
      <c r="B158" s="6">
        <v>115</v>
      </c>
      <c r="C158" s="6" t="s">
        <v>91</v>
      </c>
      <c r="D158" s="6">
        <v>0.40068493150684897</v>
      </c>
      <c r="E158" s="6">
        <v>0.42617449664429502</v>
      </c>
      <c r="F158" s="6">
        <v>0.33240223463687102</v>
      </c>
      <c r="G158" s="6">
        <v>0.34375</v>
      </c>
      <c r="H158" s="6">
        <v>0.36153846153846098</v>
      </c>
      <c r="I158" s="6">
        <v>0.38400000000000001</v>
      </c>
      <c r="J158" s="7">
        <f t="shared" si="8"/>
        <v>0.42617449664429502</v>
      </c>
      <c r="K158" s="7">
        <f t="shared" si="9"/>
        <v>0.33807611731843551</v>
      </c>
      <c r="L158" s="7">
        <f t="shared" si="10"/>
        <v>0.36558779487041837</v>
      </c>
      <c r="N158" s="6" t="str">
        <f>IF(K158&gt;[1]A!$A$3,[1]A!A$2,IF(K158&gt;[1]A!$B$3,[1]A!B$2,IF(K158&gt;[1]A!$C$3,[1]A!C$2,IF(K158&gt;[1]A!$D$3,[1]A!D$2,""))))</f>
        <v>+++</v>
      </c>
      <c r="O158" s="6" t="str">
        <f>IF(L158&gt;[1]A!$A$3,[1]A!A$2,IF(L158&gt;[1]A!$B$3,[1]A!B$2,IF(L158&gt;[1]A!$C$3,[1]A!C$2,IF(L158&gt;[1]A!$D$3,[1]A!D$2,""))))</f>
        <v>+++</v>
      </c>
      <c r="P158" s="6" t="str">
        <f t="shared" si="11"/>
        <v>+++</v>
      </c>
      <c r="Q158" s="6">
        <v>2</v>
      </c>
    </row>
    <row r="159" spans="1:17" s="6" customFormat="1" x14ac:dyDescent="0.25">
      <c r="A159" s="6" t="s">
        <v>251</v>
      </c>
      <c r="B159" s="6">
        <v>51</v>
      </c>
      <c r="C159" s="6" t="s">
        <v>89</v>
      </c>
      <c r="D159" s="6">
        <v>0.25</v>
      </c>
      <c r="E159" s="6">
        <v>0</v>
      </c>
      <c r="F159" s="6">
        <v>0.5</v>
      </c>
      <c r="G159" s="6">
        <v>1.5E-3</v>
      </c>
      <c r="H159" s="6">
        <v>1</v>
      </c>
      <c r="I159" s="6">
        <v>0.66666666666666596</v>
      </c>
      <c r="J159" s="7">
        <f t="shared" si="8"/>
        <v>1</v>
      </c>
      <c r="K159" s="7">
        <f t="shared" si="9"/>
        <v>0.25074999999999997</v>
      </c>
      <c r="L159" s="7">
        <f t="shared" si="10"/>
        <v>0.36495833333333327</v>
      </c>
      <c r="N159" s="6" t="str">
        <f>IF(K159&gt;[1]A!$A$3,[1]A!A$2,IF(K159&gt;[1]A!$B$3,[1]A!B$2,IF(K159&gt;[1]A!$C$3,[1]A!C$2,IF(K159&gt;[1]A!$D$3,[1]A!D$2,""))))</f>
        <v>++</v>
      </c>
      <c r="O159" s="6" t="str">
        <f>IF(L159&gt;[1]A!$A$3,[1]A!A$2,IF(L159&gt;[1]A!$B$3,[1]A!B$2,IF(L159&gt;[1]A!$C$3,[1]A!C$2,IF(L159&gt;[1]A!$D$3,[1]A!D$2,""))))</f>
        <v>+++</v>
      </c>
      <c r="P159" s="6" t="str">
        <f t="shared" si="11"/>
        <v>+++</v>
      </c>
      <c r="Q159" s="6">
        <v>1</v>
      </c>
    </row>
    <row r="160" spans="1:17" s="6" customFormat="1" x14ac:dyDescent="0.25">
      <c r="A160" s="6" t="s">
        <v>251</v>
      </c>
      <c r="B160" s="6">
        <v>155</v>
      </c>
      <c r="C160" s="6" t="s">
        <v>193</v>
      </c>
      <c r="D160" s="6">
        <v>0.25</v>
      </c>
      <c r="E160" s="6">
        <v>0</v>
      </c>
      <c r="F160" s="6">
        <v>0.66666666666666596</v>
      </c>
      <c r="G160" s="6">
        <v>1.5E-3</v>
      </c>
      <c r="H160" s="6">
        <v>1</v>
      </c>
      <c r="I160" s="6">
        <v>0.33333333333333298</v>
      </c>
      <c r="J160" s="7">
        <f t="shared" si="8"/>
        <v>1</v>
      </c>
      <c r="K160" s="7">
        <f t="shared" si="9"/>
        <v>0.33408333333333295</v>
      </c>
      <c r="L160" s="7">
        <f t="shared" si="10"/>
        <v>0.36495833333333311</v>
      </c>
      <c r="N160" s="6" t="str">
        <f>IF(K160&gt;[1]A!$A$3,[1]A!A$2,IF(K160&gt;[1]A!$B$3,[1]A!B$2,IF(K160&gt;[1]A!$C$3,[1]A!C$2,IF(K160&gt;[1]A!$D$3,[1]A!D$2,""))))</f>
        <v>+++</v>
      </c>
      <c r="O160" s="6" t="str">
        <f>IF(L160&gt;[1]A!$A$3,[1]A!A$2,IF(L160&gt;[1]A!$B$3,[1]A!B$2,IF(L160&gt;[1]A!$C$3,[1]A!C$2,IF(L160&gt;[1]A!$D$3,[1]A!D$2,""))))</f>
        <v>+++</v>
      </c>
      <c r="P160" s="6" t="str">
        <f t="shared" si="11"/>
        <v>+++</v>
      </c>
      <c r="Q160" s="6">
        <v>6</v>
      </c>
    </row>
    <row r="161" spans="1:17" s="6" customFormat="1" x14ac:dyDescent="0.25">
      <c r="A161" s="6" t="s">
        <v>249</v>
      </c>
      <c r="B161" s="6">
        <v>160</v>
      </c>
      <c r="C161" s="6" t="s">
        <v>118</v>
      </c>
      <c r="D161" s="6">
        <v>0.32876712328767099</v>
      </c>
      <c r="E161" s="6">
        <v>0.34228187919462999</v>
      </c>
      <c r="F161" s="6">
        <v>0.31564245810055802</v>
      </c>
      <c r="G161" s="6">
        <v>0.358333333333333</v>
      </c>
      <c r="H161" s="6">
        <v>0.46153846153846101</v>
      </c>
      <c r="I161" s="6">
        <v>0.432</v>
      </c>
      <c r="J161" s="7">
        <f t="shared" si="8"/>
        <v>0.46153846153846101</v>
      </c>
      <c r="K161" s="7">
        <f t="shared" si="9"/>
        <v>0.33698789571694554</v>
      </c>
      <c r="L161" s="7">
        <f t="shared" si="10"/>
        <v>0.36406738086106805</v>
      </c>
      <c r="N161" s="6" t="str">
        <f>IF(K161&gt;[1]A!$A$3,[1]A!A$2,IF(K161&gt;[1]A!$B$3,[1]A!B$2,IF(K161&gt;[1]A!$C$3,[1]A!C$2,IF(K161&gt;[1]A!$D$3,[1]A!D$2,""))))</f>
        <v>+++</v>
      </c>
      <c r="O161" s="6" t="str">
        <f>IF(L161&gt;[1]A!$A$3,[1]A!A$2,IF(L161&gt;[1]A!$B$3,[1]A!B$2,IF(L161&gt;[1]A!$C$3,[1]A!C$2,IF(L161&gt;[1]A!$D$3,[1]A!D$2,""))))</f>
        <v>+++</v>
      </c>
      <c r="P161" s="6" t="str">
        <f t="shared" si="11"/>
        <v>+++</v>
      </c>
      <c r="Q161" s="6">
        <v>4</v>
      </c>
    </row>
    <row r="162" spans="1:17" s="6" customFormat="1" x14ac:dyDescent="0.25">
      <c r="A162" s="6" t="s">
        <v>250</v>
      </c>
      <c r="B162" s="6">
        <v>86</v>
      </c>
      <c r="C162" s="6" t="s">
        <v>211</v>
      </c>
      <c r="D162" s="6">
        <v>6.6666666666666596E-2</v>
      </c>
      <c r="E162" s="6">
        <v>0.33333333333333298</v>
      </c>
      <c r="F162" s="6">
        <v>0.38914027149321201</v>
      </c>
      <c r="G162" s="6">
        <v>0.41052631578947302</v>
      </c>
      <c r="H162" s="6">
        <v>0.5625</v>
      </c>
      <c r="I162" s="6">
        <v>0.34782608695652101</v>
      </c>
      <c r="J162" s="7">
        <f t="shared" si="8"/>
        <v>0.5625</v>
      </c>
      <c r="K162" s="7">
        <f t="shared" si="9"/>
        <v>0.39983329364134251</v>
      </c>
      <c r="L162" s="7">
        <f t="shared" si="10"/>
        <v>0.36370740769023635</v>
      </c>
      <c r="N162" s="6" t="str">
        <f>IF(K162&gt;[1]A!$A$3,[1]A!A$2,IF(K162&gt;[1]A!$B$3,[1]A!B$2,IF(K162&gt;[1]A!$C$3,[1]A!C$2,IF(K162&gt;[1]A!$D$3,[1]A!D$2,""))))</f>
        <v>+++</v>
      </c>
      <c r="O162" s="6" t="str">
        <f>IF(L162&gt;[1]A!$A$3,[1]A!A$2,IF(L162&gt;[1]A!$B$3,[1]A!B$2,IF(L162&gt;[1]A!$C$3,[1]A!C$2,IF(L162&gt;[1]A!$D$3,[1]A!D$2,""))))</f>
        <v>+++</v>
      </c>
      <c r="P162" s="6" t="str">
        <f t="shared" si="11"/>
        <v>+++</v>
      </c>
      <c r="Q162" s="6">
        <v>1</v>
      </c>
    </row>
    <row r="163" spans="1:17" s="6" customFormat="1" x14ac:dyDescent="0.25">
      <c r="A163" s="6" t="s">
        <v>250</v>
      </c>
      <c r="B163" s="6">
        <v>199</v>
      </c>
      <c r="C163" s="6" t="s">
        <v>175</v>
      </c>
      <c r="D163" s="6">
        <v>0.18518518518518501</v>
      </c>
      <c r="E163" s="6">
        <v>0.34693877551020402</v>
      </c>
      <c r="F163" s="6">
        <v>0.42986425339366502</v>
      </c>
      <c r="G163" s="6">
        <v>0.43859649122806998</v>
      </c>
      <c r="H163" s="6">
        <v>0.34375</v>
      </c>
      <c r="I163" s="6">
        <v>0.29347826086956502</v>
      </c>
      <c r="J163" s="7">
        <f t="shared" si="8"/>
        <v>0.43859649122806998</v>
      </c>
      <c r="K163" s="7">
        <f t="shared" si="9"/>
        <v>0.43423037231086747</v>
      </c>
      <c r="L163" s="7">
        <f t="shared" si="10"/>
        <v>0.36328421385105297</v>
      </c>
      <c r="N163" s="6" t="str">
        <f>IF(K163&gt;[1]A!$A$3,[1]A!A$2,IF(K163&gt;[1]A!$B$3,[1]A!B$2,IF(K163&gt;[1]A!$C$3,[1]A!C$2,IF(K163&gt;[1]A!$D$3,[1]A!D$2,""))))</f>
        <v>+++</v>
      </c>
      <c r="O163" s="6" t="str">
        <f>IF(L163&gt;[1]A!$A$3,[1]A!A$2,IF(L163&gt;[1]A!$B$3,[1]A!B$2,IF(L163&gt;[1]A!$C$3,[1]A!C$2,IF(L163&gt;[1]A!$D$3,[1]A!D$2,""))))</f>
        <v>+++</v>
      </c>
      <c r="P163" s="6" t="str">
        <f t="shared" si="11"/>
        <v>+++</v>
      </c>
      <c r="Q163" s="6">
        <v>3</v>
      </c>
    </row>
    <row r="164" spans="1:17" s="6" customFormat="1" x14ac:dyDescent="0.25">
      <c r="A164" s="6" t="s">
        <v>252</v>
      </c>
      <c r="B164" s="6">
        <v>1</v>
      </c>
      <c r="C164" s="6" t="s">
        <v>6</v>
      </c>
      <c r="D164" s="6">
        <v>0.296296296296296</v>
      </c>
      <c r="E164" s="6">
        <v>0.35555555555555501</v>
      </c>
      <c r="F164" s="6">
        <v>0.39215686274509798</v>
      </c>
      <c r="G164" s="6">
        <v>0.36</v>
      </c>
      <c r="H164" s="6">
        <v>0.25</v>
      </c>
      <c r="I164" s="6">
        <v>0.5</v>
      </c>
      <c r="J164" s="7">
        <f t="shared" si="8"/>
        <v>0.5</v>
      </c>
      <c r="K164" s="7">
        <f t="shared" si="9"/>
        <v>0.37607843137254898</v>
      </c>
      <c r="L164" s="7">
        <f t="shared" si="10"/>
        <v>0.36327069716775584</v>
      </c>
      <c r="N164" s="6" t="str">
        <f>IF(K164&gt;[1]A!$A$3,[1]A!A$2,IF(K164&gt;[1]A!$B$3,[1]A!B$2,IF(K164&gt;[1]A!$C$3,[1]A!C$2,IF(K164&gt;[1]A!$D$3,[1]A!D$2,""))))</f>
        <v>+++</v>
      </c>
      <c r="O164" s="6" t="str">
        <f>IF(L164&gt;[1]A!$A$3,[1]A!A$2,IF(L164&gt;[1]A!$B$3,[1]A!B$2,IF(L164&gt;[1]A!$C$3,[1]A!C$2,IF(L164&gt;[1]A!$D$3,[1]A!D$2,""))))</f>
        <v>+++</v>
      </c>
      <c r="P164" s="6" t="str">
        <f t="shared" si="11"/>
        <v>+++</v>
      </c>
      <c r="Q164" s="6">
        <v>4</v>
      </c>
    </row>
    <row r="165" spans="1:17" s="6" customFormat="1" x14ac:dyDescent="0.25">
      <c r="A165" s="6" t="s">
        <v>288</v>
      </c>
      <c r="B165" s="6">
        <v>117</v>
      </c>
      <c r="C165" s="6" t="s">
        <v>91</v>
      </c>
      <c r="D165" s="6">
        <v>0.40061162079510698</v>
      </c>
      <c r="E165" s="6">
        <v>0.37074829931972703</v>
      </c>
      <c r="F165" s="6">
        <v>0.303135888501742</v>
      </c>
      <c r="G165" s="6">
        <v>0.32908163265306101</v>
      </c>
      <c r="H165" s="6">
        <v>0.50555555555555498</v>
      </c>
      <c r="I165" s="6">
        <v>0.35185185185185103</v>
      </c>
      <c r="J165" s="7">
        <f t="shared" si="8"/>
        <v>0.50555555555555498</v>
      </c>
      <c r="K165" s="7">
        <f t="shared" si="9"/>
        <v>0.3161087605774015</v>
      </c>
      <c r="L165" s="7">
        <f t="shared" si="10"/>
        <v>0.36165029622898071</v>
      </c>
      <c r="N165" s="6" t="str">
        <f>IF(K165&gt;[1]A!$A$3,[1]A!A$2,IF(K165&gt;[1]A!$B$3,[1]A!B$2,IF(K165&gt;[1]A!$C$3,[1]A!C$2,IF(K165&gt;[1]A!$D$3,[1]A!D$2,""))))</f>
        <v>+++</v>
      </c>
      <c r="O165" s="6" t="str">
        <f>IF(L165&gt;[1]A!$A$3,[1]A!A$2,IF(L165&gt;[1]A!$B$3,[1]A!B$2,IF(L165&gt;[1]A!$C$3,[1]A!C$2,IF(L165&gt;[1]A!$D$3,[1]A!D$2,""))))</f>
        <v>+++</v>
      </c>
      <c r="P165" s="6" t="str">
        <f t="shared" si="11"/>
        <v>+++</v>
      </c>
      <c r="Q165" s="6">
        <v>3</v>
      </c>
    </row>
    <row r="166" spans="1:17" s="6" customFormat="1" x14ac:dyDescent="0.25">
      <c r="A166" s="6" t="s">
        <v>246</v>
      </c>
      <c r="B166" s="6">
        <v>79</v>
      </c>
      <c r="C166" s="6" t="s">
        <v>64</v>
      </c>
      <c r="D166" s="6">
        <v>0.34895833333333298</v>
      </c>
      <c r="E166" s="6">
        <v>0.358870967741935</v>
      </c>
      <c r="F166" s="6">
        <v>0.32340425531914802</v>
      </c>
      <c r="G166" s="6">
        <v>0.32646048109965597</v>
      </c>
      <c r="H166" s="6">
        <v>0.42718446601941701</v>
      </c>
      <c r="I166" s="6">
        <v>0.44776119402984998</v>
      </c>
      <c r="J166" s="7">
        <f t="shared" si="8"/>
        <v>0.44776119402984998</v>
      </c>
      <c r="K166" s="7">
        <f t="shared" si="9"/>
        <v>0.32493236820940197</v>
      </c>
      <c r="L166" s="7">
        <f t="shared" si="10"/>
        <v>0.36031305424526788</v>
      </c>
      <c r="N166" s="6" t="str">
        <f>IF(K166&gt;[1]A!$A$3,[1]A!A$2,IF(K166&gt;[1]A!$B$3,[1]A!B$2,IF(K166&gt;[1]A!$C$3,[1]A!C$2,IF(K166&gt;[1]A!$D$3,[1]A!D$2,""))))</f>
        <v>+++</v>
      </c>
      <c r="O166" s="6" t="str">
        <f>IF(L166&gt;[1]A!$A$3,[1]A!A$2,IF(L166&gt;[1]A!$B$3,[1]A!B$2,IF(L166&gt;[1]A!$C$3,[1]A!C$2,IF(L166&gt;[1]A!$D$3,[1]A!D$2,""))))</f>
        <v>+++</v>
      </c>
      <c r="P166" s="6" t="str">
        <f t="shared" si="11"/>
        <v>+++</v>
      </c>
      <c r="Q166" s="6">
        <v>5</v>
      </c>
    </row>
    <row r="167" spans="1:17" s="6" customFormat="1" x14ac:dyDescent="0.25">
      <c r="A167" s="6" t="s">
        <v>246</v>
      </c>
      <c r="B167" s="6">
        <v>44</v>
      </c>
      <c r="C167" s="6" t="s">
        <v>43</v>
      </c>
      <c r="D167" s="6">
        <v>0.4375</v>
      </c>
      <c r="E167" s="6">
        <v>0.37903225806451601</v>
      </c>
      <c r="F167" s="6">
        <v>0.36170212765957399</v>
      </c>
      <c r="G167" s="6">
        <v>0.27835051546391698</v>
      </c>
      <c r="H167" s="6">
        <v>0.34951456310679602</v>
      </c>
      <c r="I167" s="6">
        <v>0.43283582089552203</v>
      </c>
      <c r="J167" s="7">
        <f t="shared" si="8"/>
        <v>0.4375</v>
      </c>
      <c r="K167" s="7">
        <f t="shared" si="9"/>
        <v>0.32002632156174549</v>
      </c>
      <c r="L167" s="7">
        <f t="shared" si="10"/>
        <v>0.359873491039227</v>
      </c>
      <c r="N167" s="6" t="str">
        <f>IF(K167&gt;[1]A!$A$3,[1]A!A$2,IF(K167&gt;[1]A!$B$3,[1]A!B$2,IF(K167&gt;[1]A!$C$3,[1]A!C$2,IF(K167&gt;[1]A!$D$3,[1]A!D$2,""))))</f>
        <v>+++</v>
      </c>
      <c r="O167" s="6" t="str">
        <f>IF(L167&gt;[1]A!$A$3,[1]A!A$2,IF(L167&gt;[1]A!$B$3,[1]A!B$2,IF(L167&gt;[1]A!$C$3,[1]A!C$2,IF(L167&gt;[1]A!$D$3,[1]A!D$2,""))))</f>
        <v>+++</v>
      </c>
      <c r="P167" s="6" t="str">
        <f t="shared" si="11"/>
        <v>+++</v>
      </c>
      <c r="Q167" s="6">
        <v>5</v>
      </c>
    </row>
    <row r="168" spans="1:17" s="6" customFormat="1" x14ac:dyDescent="0.25">
      <c r="A168" s="6" t="s">
        <v>250</v>
      </c>
      <c r="B168" s="6">
        <v>174</v>
      </c>
      <c r="C168" s="6" t="s">
        <v>242</v>
      </c>
      <c r="D168" s="6">
        <v>0.25185185185185099</v>
      </c>
      <c r="E168" s="6">
        <v>0.36734693877551</v>
      </c>
      <c r="F168" s="6">
        <v>0.37104072398190002</v>
      </c>
      <c r="G168" s="6">
        <v>0.38245614035087699</v>
      </c>
      <c r="H168" s="6">
        <v>0.36458333333333298</v>
      </c>
      <c r="I168" s="6">
        <v>0.36956521739130399</v>
      </c>
      <c r="J168" s="7">
        <f t="shared" si="8"/>
        <v>0.38245614035087699</v>
      </c>
      <c r="K168" s="7">
        <f t="shared" si="9"/>
        <v>0.37674843216638854</v>
      </c>
      <c r="L168" s="7">
        <f t="shared" si="10"/>
        <v>0.35754263375219397</v>
      </c>
      <c r="N168" s="6" t="str">
        <f>IF(K168&gt;[1]A!$A$3,[1]A!A$2,IF(K168&gt;[1]A!$B$3,[1]A!B$2,IF(K168&gt;[1]A!$C$3,[1]A!C$2,IF(K168&gt;[1]A!$D$3,[1]A!D$2,""))))</f>
        <v>+++</v>
      </c>
      <c r="O168" s="6" t="str">
        <f>IF(L168&gt;[1]A!$A$3,[1]A!A$2,IF(L168&gt;[1]A!$B$3,[1]A!B$2,IF(L168&gt;[1]A!$C$3,[1]A!C$2,IF(L168&gt;[1]A!$D$3,[1]A!D$2,""))))</f>
        <v>+++</v>
      </c>
      <c r="P168" s="6" t="str">
        <f t="shared" si="11"/>
        <v>+++</v>
      </c>
      <c r="Q168" s="6">
        <v>1</v>
      </c>
    </row>
    <row r="169" spans="1:17" s="6" customFormat="1" x14ac:dyDescent="0.25">
      <c r="A169" s="6" t="s">
        <v>252</v>
      </c>
      <c r="B169" s="6">
        <v>172</v>
      </c>
      <c r="C169" s="6" t="s">
        <v>177</v>
      </c>
      <c r="D169" s="6">
        <v>0.296296296296296</v>
      </c>
      <c r="E169" s="6">
        <v>0.46666666666666601</v>
      </c>
      <c r="F169" s="6">
        <v>0.49019607843137197</v>
      </c>
      <c r="G169" s="6">
        <v>0.3</v>
      </c>
      <c r="H169" s="6">
        <v>0.3125</v>
      </c>
      <c r="I169" s="6">
        <v>0.18181818181818099</v>
      </c>
      <c r="J169" s="7">
        <f t="shared" si="8"/>
        <v>0.49019607843137197</v>
      </c>
      <c r="K169" s="7">
        <f t="shared" si="9"/>
        <v>0.39509803921568598</v>
      </c>
      <c r="L169" s="7">
        <f t="shared" si="10"/>
        <v>0.3547091627054858</v>
      </c>
      <c r="N169" s="6" t="str">
        <f>IF(K169&gt;[1]A!$A$3,[1]A!A$2,IF(K169&gt;[1]A!$B$3,[1]A!B$2,IF(K169&gt;[1]A!$C$3,[1]A!C$2,IF(K169&gt;[1]A!$D$3,[1]A!D$2,""))))</f>
        <v>+++</v>
      </c>
      <c r="O169" s="6" t="str">
        <f>IF(L169&gt;[1]A!$A$3,[1]A!A$2,IF(L169&gt;[1]A!$B$3,[1]A!B$2,IF(L169&gt;[1]A!$C$3,[1]A!C$2,IF(L169&gt;[1]A!$D$3,[1]A!D$2,""))))</f>
        <v>+++</v>
      </c>
      <c r="P169" s="6" t="str">
        <f t="shared" si="11"/>
        <v>+++</v>
      </c>
      <c r="Q169" s="6">
        <v>2</v>
      </c>
    </row>
    <row r="170" spans="1:17" s="6" customFormat="1" x14ac:dyDescent="0.25">
      <c r="A170" s="6" t="s">
        <v>251</v>
      </c>
      <c r="B170" s="6">
        <v>83</v>
      </c>
      <c r="C170" s="6" t="s">
        <v>124</v>
      </c>
      <c r="D170" s="6">
        <v>0.5</v>
      </c>
      <c r="E170" s="6">
        <v>0</v>
      </c>
      <c r="F170" s="6">
        <v>0.5</v>
      </c>
      <c r="G170" s="6">
        <v>1.5E-3</v>
      </c>
      <c r="H170" s="6">
        <v>1</v>
      </c>
      <c r="I170" s="6">
        <v>0.33333333333333298</v>
      </c>
      <c r="J170" s="7">
        <f t="shared" si="8"/>
        <v>1</v>
      </c>
      <c r="K170" s="7">
        <f t="shared" si="9"/>
        <v>0.25074999999999997</v>
      </c>
      <c r="L170" s="7">
        <f t="shared" si="10"/>
        <v>0.35454166666666664</v>
      </c>
      <c r="N170" s="6" t="str">
        <f>IF(K170&gt;[1]A!$A$3,[1]A!A$2,IF(K170&gt;[1]A!$B$3,[1]A!B$2,IF(K170&gt;[1]A!$C$3,[1]A!C$2,IF(K170&gt;[1]A!$D$3,[1]A!D$2,""))))</f>
        <v>++</v>
      </c>
      <c r="O170" s="6" t="str">
        <f>IF(L170&gt;[1]A!$A$3,[1]A!A$2,IF(L170&gt;[1]A!$B$3,[1]A!B$2,IF(L170&gt;[1]A!$C$3,[1]A!C$2,IF(L170&gt;[1]A!$D$3,[1]A!D$2,""))))</f>
        <v>+++</v>
      </c>
      <c r="P170" s="6" t="str">
        <f t="shared" si="11"/>
        <v>+++</v>
      </c>
      <c r="Q170" s="6">
        <v>4</v>
      </c>
    </row>
    <row r="171" spans="1:17" s="6" customFormat="1" x14ac:dyDescent="0.25">
      <c r="A171" s="6" t="s">
        <v>251</v>
      </c>
      <c r="B171" s="6">
        <v>119</v>
      </c>
      <c r="C171" s="6" t="s">
        <v>158</v>
      </c>
      <c r="D171" s="6">
        <v>0.5</v>
      </c>
      <c r="E171" s="6">
        <v>0</v>
      </c>
      <c r="F171" s="6">
        <v>0.16666666666666599</v>
      </c>
      <c r="G171" s="6">
        <v>1.5E-3</v>
      </c>
      <c r="H171" s="6">
        <v>1</v>
      </c>
      <c r="I171" s="6">
        <v>1</v>
      </c>
      <c r="J171" s="7">
        <f t="shared" si="8"/>
        <v>1</v>
      </c>
      <c r="K171" s="7">
        <f t="shared" si="9"/>
        <v>8.4083333333332996E-2</v>
      </c>
      <c r="L171" s="7">
        <f t="shared" si="10"/>
        <v>0.35454166666666653</v>
      </c>
      <c r="N171" s="6" t="str">
        <f>IF(K171&gt;[1]A!$A$3,[1]A!A$2,IF(K171&gt;[1]A!$B$3,[1]A!B$2,IF(K171&gt;[1]A!$C$3,[1]A!C$2,IF(K171&gt;[1]A!$D$3,[1]A!D$2,""))))</f>
        <v>_</v>
      </c>
      <c r="O171" s="6" t="str">
        <f>IF(L171&gt;[1]A!$A$3,[1]A!A$2,IF(L171&gt;[1]A!$B$3,[1]A!B$2,IF(L171&gt;[1]A!$C$3,[1]A!C$2,IF(L171&gt;[1]A!$D$3,[1]A!D$2,""))))</f>
        <v>+++</v>
      </c>
      <c r="P171" s="6" t="str">
        <f t="shared" si="11"/>
        <v>+++</v>
      </c>
      <c r="Q171" s="6">
        <v>1</v>
      </c>
    </row>
    <row r="172" spans="1:17" s="6" customFormat="1" x14ac:dyDescent="0.25">
      <c r="A172" s="6" t="s">
        <v>289</v>
      </c>
      <c r="B172" s="6">
        <v>154</v>
      </c>
      <c r="C172" s="6" t="s">
        <v>148</v>
      </c>
      <c r="D172" s="6">
        <v>0.415584415584415</v>
      </c>
      <c r="E172" s="6">
        <v>0.34920634920634902</v>
      </c>
      <c r="F172" s="6">
        <v>0.367088607594936</v>
      </c>
      <c r="G172" s="6">
        <v>0.30487804878048702</v>
      </c>
      <c r="H172" s="6">
        <v>0.34693877551020402</v>
      </c>
      <c r="I172" s="6">
        <v>0.375</v>
      </c>
      <c r="J172" s="7">
        <f t="shared" si="8"/>
        <v>0.415584415584415</v>
      </c>
      <c r="K172" s="7">
        <f t="shared" si="9"/>
        <v>0.33598332818771148</v>
      </c>
      <c r="L172" s="7">
        <f t="shared" si="10"/>
        <v>0.35383285663147679</v>
      </c>
      <c r="N172" s="6" t="str">
        <f>IF(K172&gt;[1]A!$A$3,[1]A!A$2,IF(K172&gt;[1]A!$B$3,[1]A!B$2,IF(K172&gt;[1]A!$C$3,[1]A!C$2,IF(K172&gt;[1]A!$D$3,[1]A!D$2,""))))</f>
        <v>+++</v>
      </c>
      <c r="O172" s="6" t="str">
        <f>IF(L172&gt;[1]A!$A$3,[1]A!A$2,IF(L172&gt;[1]A!$B$3,[1]A!B$2,IF(L172&gt;[1]A!$C$3,[1]A!C$2,IF(L172&gt;[1]A!$D$3,[1]A!D$2,""))))</f>
        <v>+++</v>
      </c>
      <c r="P172" s="6" t="str">
        <f t="shared" si="11"/>
        <v>+++</v>
      </c>
      <c r="Q172" s="6">
        <v>2</v>
      </c>
    </row>
    <row r="173" spans="1:17" s="6" customFormat="1" x14ac:dyDescent="0.25">
      <c r="A173" s="6" t="s">
        <v>289</v>
      </c>
      <c r="B173" s="6">
        <v>5</v>
      </c>
      <c r="C173" s="6" t="s">
        <v>20</v>
      </c>
      <c r="D173" s="6">
        <v>0.337662337662337</v>
      </c>
      <c r="E173" s="6">
        <v>0.42857142857142799</v>
      </c>
      <c r="F173" s="6">
        <v>0.316455696202531</v>
      </c>
      <c r="G173" s="6">
        <v>0.30487804878048702</v>
      </c>
      <c r="H173" s="6">
        <v>0.42857142857142799</v>
      </c>
      <c r="I173" s="6">
        <v>0.375</v>
      </c>
      <c r="J173" s="7">
        <f t="shared" si="8"/>
        <v>0.42857142857142799</v>
      </c>
      <c r="K173" s="7">
        <f t="shared" si="9"/>
        <v>0.31066687249150904</v>
      </c>
      <c r="L173" s="7">
        <f t="shared" si="10"/>
        <v>0.35155908559640364</v>
      </c>
      <c r="N173" s="6" t="str">
        <f>IF(K173&gt;[1]A!$A$3,[1]A!A$2,IF(K173&gt;[1]A!$B$3,[1]A!B$2,IF(K173&gt;[1]A!$C$3,[1]A!C$2,IF(K173&gt;[1]A!$D$3,[1]A!D$2,""))))</f>
        <v>+++</v>
      </c>
      <c r="O173" s="6" t="str">
        <f>IF(L173&gt;[1]A!$A$3,[1]A!A$2,IF(L173&gt;[1]A!$B$3,[1]A!B$2,IF(L173&gt;[1]A!$C$3,[1]A!C$2,IF(L173&gt;[1]A!$D$3,[1]A!D$2,""))))</f>
        <v>+++</v>
      </c>
      <c r="P173" s="6" t="str">
        <f t="shared" si="11"/>
        <v>+++</v>
      </c>
      <c r="Q173" s="6">
        <v>5</v>
      </c>
    </row>
    <row r="174" spans="1:17" s="6" customFormat="1" x14ac:dyDescent="0.25">
      <c r="A174" s="6" t="s">
        <v>289</v>
      </c>
      <c r="B174" s="6">
        <v>84</v>
      </c>
      <c r="C174" s="6" t="s">
        <v>91</v>
      </c>
      <c r="D174" s="6">
        <v>0.45454545454545398</v>
      </c>
      <c r="E174" s="6">
        <v>0.39682539682539603</v>
      </c>
      <c r="F174" s="6">
        <v>0.316455696202531</v>
      </c>
      <c r="G174" s="6">
        <v>0.26829268292682901</v>
      </c>
      <c r="H174" s="6">
        <v>0.40816326530612201</v>
      </c>
      <c r="I174" s="6">
        <v>0.375</v>
      </c>
      <c r="J174" s="7">
        <f t="shared" si="8"/>
        <v>0.45454545454545398</v>
      </c>
      <c r="K174" s="7">
        <f t="shared" si="9"/>
        <v>0.29237418956467998</v>
      </c>
      <c r="L174" s="7">
        <f t="shared" si="10"/>
        <v>0.35050385936696149</v>
      </c>
      <c r="N174" s="6" t="str">
        <f>IF(K174&gt;[1]A!$A$3,[1]A!A$2,IF(K174&gt;[1]A!$B$3,[1]A!B$2,IF(K174&gt;[1]A!$C$3,[1]A!C$2,IF(K174&gt;[1]A!$D$3,[1]A!D$2,""))))</f>
        <v>++</v>
      </c>
      <c r="O174" s="6" t="str">
        <f>IF(L174&gt;[1]A!$A$3,[1]A!A$2,IF(L174&gt;[1]A!$B$3,[1]A!B$2,IF(L174&gt;[1]A!$C$3,[1]A!C$2,IF(L174&gt;[1]A!$D$3,[1]A!D$2,""))))</f>
        <v>+++</v>
      </c>
      <c r="P174" s="6" t="str">
        <f t="shared" si="11"/>
        <v>+++</v>
      </c>
      <c r="Q174" s="6">
        <v>4</v>
      </c>
    </row>
    <row r="175" spans="1:17" s="6" customFormat="1" x14ac:dyDescent="0.25">
      <c r="A175" s="6" t="s">
        <v>206</v>
      </c>
      <c r="B175" s="6">
        <v>146</v>
      </c>
      <c r="C175" s="6" t="s">
        <v>93</v>
      </c>
      <c r="D175" s="6">
        <v>0.2</v>
      </c>
      <c r="E175" s="6">
        <v>0.26315789473684198</v>
      </c>
      <c r="F175" s="6">
        <v>0.33333333333333298</v>
      </c>
      <c r="G175" s="6">
        <v>0.44</v>
      </c>
      <c r="H175" s="6">
        <v>0.29411764705882298</v>
      </c>
      <c r="I175" s="6">
        <v>0.5</v>
      </c>
      <c r="J175" s="7">
        <f t="shared" si="8"/>
        <v>0.5</v>
      </c>
      <c r="K175" s="7">
        <f t="shared" si="9"/>
        <v>0.38666666666666649</v>
      </c>
      <c r="L175" s="7">
        <f t="shared" si="10"/>
        <v>0.35049277605779133</v>
      </c>
      <c r="N175" s="6" t="str">
        <f>IF(K175&gt;[1]A!$A$3,[1]A!A$2,IF(K175&gt;[1]A!$B$3,[1]A!B$2,IF(K175&gt;[1]A!$C$3,[1]A!C$2,IF(K175&gt;[1]A!$D$3,[1]A!D$2,""))))</f>
        <v>+++</v>
      </c>
      <c r="O175" s="6" t="str">
        <f>IF(L175&gt;[1]A!$A$3,[1]A!A$2,IF(L175&gt;[1]A!$B$3,[1]A!B$2,IF(L175&gt;[1]A!$C$3,[1]A!C$2,IF(L175&gt;[1]A!$D$3,[1]A!D$2,""))))</f>
        <v>+++</v>
      </c>
      <c r="P175" s="6" t="str">
        <f t="shared" si="11"/>
        <v>+++</v>
      </c>
      <c r="Q175" s="6">
        <v>2</v>
      </c>
    </row>
    <row r="176" spans="1:17" s="6" customFormat="1" x14ac:dyDescent="0.25">
      <c r="A176" s="6" t="s">
        <v>287</v>
      </c>
      <c r="B176" s="6">
        <v>140</v>
      </c>
      <c r="C176" s="6" t="s">
        <v>122</v>
      </c>
      <c r="D176" s="6">
        <v>0.390625</v>
      </c>
      <c r="E176" s="6">
        <v>0.30392156862745001</v>
      </c>
      <c r="F176" s="6">
        <v>0.26315789473684198</v>
      </c>
      <c r="G176" s="6">
        <v>0.35519125683060099</v>
      </c>
      <c r="H176" s="6">
        <v>0.51851851851851805</v>
      </c>
      <c r="I176" s="6">
        <v>0.339622641509433</v>
      </c>
      <c r="J176" s="7">
        <f t="shared" si="8"/>
        <v>0.51851851851851805</v>
      </c>
      <c r="K176" s="7">
        <f t="shared" si="9"/>
        <v>0.30917457578372148</v>
      </c>
      <c r="L176" s="7">
        <f t="shared" si="10"/>
        <v>0.3486732539737859</v>
      </c>
      <c r="N176" s="6" t="str">
        <f>IF(K176&gt;[1]A!$A$3,[1]A!A$2,IF(K176&gt;[1]A!$B$3,[1]A!B$2,IF(K176&gt;[1]A!$C$3,[1]A!C$2,IF(K176&gt;[1]A!$D$3,[1]A!D$2,""))))</f>
        <v>+++</v>
      </c>
      <c r="O176" s="6" t="str">
        <f>IF(L176&gt;[1]A!$A$3,[1]A!A$2,IF(L176&gt;[1]A!$B$3,[1]A!B$2,IF(L176&gt;[1]A!$C$3,[1]A!C$2,IF(L176&gt;[1]A!$D$3,[1]A!D$2,""))))</f>
        <v>+++</v>
      </c>
      <c r="P176" s="6" t="str">
        <f t="shared" si="11"/>
        <v>+++</v>
      </c>
      <c r="Q176" s="6">
        <v>3</v>
      </c>
    </row>
    <row r="177" spans="1:17" s="6" customFormat="1" x14ac:dyDescent="0.25">
      <c r="A177" s="6" t="s">
        <v>288</v>
      </c>
      <c r="B177" s="6">
        <v>159</v>
      </c>
      <c r="C177" s="6" t="s">
        <v>118</v>
      </c>
      <c r="D177" s="6">
        <v>0.34250764525993799</v>
      </c>
      <c r="E177" s="6">
        <v>0.36054421768707401</v>
      </c>
      <c r="F177" s="6">
        <v>0.337979094076655</v>
      </c>
      <c r="G177" s="6">
        <v>0.34438775510204001</v>
      </c>
      <c r="H177" s="6">
        <v>0.38333333333333303</v>
      </c>
      <c r="I177" s="6">
        <v>0.33333333333333298</v>
      </c>
      <c r="J177" s="7">
        <f t="shared" si="8"/>
        <v>0.38333333333333303</v>
      </c>
      <c r="K177" s="7">
        <f t="shared" si="9"/>
        <v>0.34118342458934747</v>
      </c>
      <c r="L177" s="7">
        <f t="shared" si="10"/>
        <v>0.34805652849638347</v>
      </c>
      <c r="N177" s="6" t="str">
        <f>IF(K177&gt;[1]A!$A$3,[1]A!A$2,IF(K177&gt;[1]A!$B$3,[1]A!B$2,IF(K177&gt;[1]A!$C$3,[1]A!C$2,IF(K177&gt;[1]A!$D$3,[1]A!D$2,""))))</f>
        <v>+++</v>
      </c>
      <c r="O177" s="6" t="str">
        <f>IF(L177&gt;[1]A!$A$3,[1]A!A$2,IF(L177&gt;[1]A!$B$3,[1]A!B$2,IF(L177&gt;[1]A!$C$3,[1]A!C$2,IF(L177&gt;[1]A!$D$3,[1]A!D$2,""))))</f>
        <v>+++</v>
      </c>
      <c r="P177" s="6" t="str">
        <f t="shared" si="11"/>
        <v>+++</v>
      </c>
      <c r="Q177" s="6">
        <v>5</v>
      </c>
    </row>
    <row r="178" spans="1:17" s="6" customFormat="1" x14ac:dyDescent="0.25">
      <c r="A178" s="6" t="s">
        <v>287</v>
      </c>
      <c r="B178" s="6">
        <v>110</v>
      </c>
      <c r="C178" s="6" t="s">
        <v>100</v>
      </c>
      <c r="D178" s="6">
        <v>0.3671875</v>
      </c>
      <c r="E178" s="6">
        <v>0.37254901960784298</v>
      </c>
      <c r="F178" s="6">
        <v>0.30701754385964902</v>
      </c>
      <c r="G178" s="6">
        <v>0.30601092896174797</v>
      </c>
      <c r="H178" s="6">
        <v>0.43209876543209802</v>
      </c>
      <c r="I178" s="6">
        <v>0.37735849056603699</v>
      </c>
      <c r="J178" s="7">
        <f t="shared" si="8"/>
        <v>0.43209876543209802</v>
      </c>
      <c r="K178" s="7">
        <f t="shared" si="9"/>
        <v>0.30651423641069853</v>
      </c>
      <c r="L178" s="7">
        <f t="shared" si="10"/>
        <v>0.3469063401560965</v>
      </c>
      <c r="N178" s="6" t="str">
        <f>IF(K178&gt;[1]A!$A$3,[1]A!A$2,IF(K178&gt;[1]A!$B$3,[1]A!B$2,IF(K178&gt;[1]A!$C$3,[1]A!C$2,IF(K178&gt;[1]A!$D$3,[1]A!D$2,""))))</f>
        <v>+++</v>
      </c>
      <c r="O178" s="6" t="str">
        <f>IF(L178&gt;[1]A!$A$3,[1]A!A$2,IF(L178&gt;[1]A!$B$3,[1]A!B$2,IF(L178&gt;[1]A!$C$3,[1]A!C$2,IF(L178&gt;[1]A!$D$3,[1]A!D$2,""))))</f>
        <v>+++</v>
      </c>
      <c r="P178" s="6" t="str">
        <f t="shared" si="11"/>
        <v>+++</v>
      </c>
      <c r="Q178" s="6">
        <v>1</v>
      </c>
    </row>
    <row r="179" spans="1:17" s="6" customFormat="1" x14ac:dyDescent="0.25">
      <c r="A179" s="6" t="s">
        <v>250</v>
      </c>
      <c r="B179" s="6">
        <v>124</v>
      </c>
      <c r="C179" s="6" t="s">
        <v>247</v>
      </c>
      <c r="D179" s="6">
        <v>0.34074074074074001</v>
      </c>
      <c r="E179" s="6">
        <v>0.312925170068027</v>
      </c>
      <c r="F179" s="6">
        <v>0.35294117647058798</v>
      </c>
      <c r="G179" s="6">
        <v>0.38596491228070101</v>
      </c>
      <c r="H179" s="6">
        <v>0.28125</v>
      </c>
      <c r="I179" s="6">
        <v>0.34782608695652101</v>
      </c>
      <c r="J179" s="7">
        <f t="shared" si="8"/>
        <v>0.38596491228070101</v>
      </c>
      <c r="K179" s="7">
        <f t="shared" si="9"/>
        <v>0.36945304437564452</v>
      </c>
      <c r="L179" s="7">
        <f t="shared" si="10"/>
        <v>0.3450692719084833</v>
      </c>
      <c r="N179" s="6" t="str">
        <f>IF(K179&gt;[1]A!$A$3,[1]A!A$2,IF(K179&gt;[1]A!$B$3,[1]A!B$2,IF(K179&gt;[1]A!$C$3,[1]A!C$2,IF(K179&gt;[1]A!$D$3,[1]A!D$2,""))))</f>
        <v>+++</v>
      </c>
      <c r="O179" s="6" t="str">
        <f>IF(L179&gt;[1]A!$A$3,[1]A!A$2,IF(L179&gt;[1]A!$B$3,[1]A!B$2,IF(L179&gt;[1]A!$C$3,[1]A!C$2,IF(L179&gt;[1]A!$D$3,[1]A!D$2,""))))</f>
        <v>+++</v>
      </c>
      <c r="P179" s="6" t="str">
        <f t="shared" si="11"/>
        <v>+++</v>
      </c>
      <c r="Q179" s="6">
        <v>1</v>
      </c>
    </row>
    <row r="180" spans="1:17" s="6" customFormat="1" x14ac:dyDescent="0.25">
      <c r="A180" s="6" t="s">
        <v>250</v>
      </c>
      <c r="B180" s="6">
        <v>131</v>
      </c>
      <c r="C180" s="6" t="s">
        <v>240</v>
      </c>
      <c r="D180" s="6">
        <v>0.37777777777777699</v>
      </c>
      <c r="E180" s="6">
        <v>0.34013605442176797</v>
      </c>
      <c r="F180" s="6">
        <v>0.33484162895927599</v>
      </c>
      <c r="G180" s="6">
        <v>0.38245614035087699</v>
      </c>
      <c r="H180" s="6">
        <v>0.25</v>
      </c>
      <c r="I180" s="6">
        <v>0.33695652173912999</v>
      </c>
      <c r="J180" s="7">
        <f t="shared" si="8"/>
        <v>0.38245614035087699</v>
      </c>
      <c r="K180" s="7">
        <f t="shared" si="9"/>
        <v>0.35864888465507649</v>
      </c>
      <c r="L180" s="7">
        <f t="shared" si="10"/>
        <v>0.34243323656987262</v>
      </c>
      <c r="N180" s="6" t="str">
        <f>IF(K180&gt;[1]A!$A$3,[1]A!A$2,IF(K180&gt;[1]A!$B$3,[1]A!B$2,IF(K180&gt;[1]A!$C$3,[1]A!C$2,IF(K180&gt;[1]A!$D$3,[1]A!D$2,""))))</f>
        <v>+++</v>
      </c>
      <c r="O180" s="6" t="str">
        <f>IF(L180&gt;[1]A!$A$3,[1]A!A$2,IF(L180&gt;[1]A!$B$3,[1]A!B$2,IF(L180&gt;[1]A!$C$3,[1]A!C$2,IF(L180&gt;[1]A!$D$3,[1]A!D$2,""))))</f>
        <v>+++</v>
      </c>
      <c r="P180" s="6" t="str">
        <f t="shared" si="11"/>
        <v>+++</v>
      </c>
      <c r="Q180" s="6">
        <v>1</v>
      </c>
    </row>
    <row r="181" spans="1:17" s="6" customFormat="1" x14ac:dyDescent="0.25">
      <c r="A181" s="6" t="s">
        <v>252</v>
      </c>
      <c r="B181" s="6">
        <v>197</v>
      </c>
      <c r="C181" s="6" t="s">
        <v>196</v>
      </c>
      <c r="D181" s="6">
        <v>0.44444444444444398</v>
      </c>
      <c r="E181" s="6">
        <v>0.53333333333333299</v>
      </c>
      <c r="F181" s="6">
        <v>0.29411764705882298</v>
      </c>
      <c r="G181" s="6">
        <v>0.24</v>
      </c>
      <c r="H181" s="6">
        <v>0.28125</v>
      </c>
      <c r="I181" s="6">
        <v>0.40909090909090901</v>
      </c>
      <c r="J181" s="7">
        <f t="shared" si="8"/>
        <v>0.53333333333333299</v>
      </c>
      <c r="K181" s="7">
        <f t="shared" si="9"/>
        <v>0.26705882352941146</v>
      </c>
      <c r="L181" s="7">
        <f t="shared" si="10"/>
        <v>0.34204424762329144</v>
      </c>
      <c r="N181" s="6" t="str">
        <f>IF(K181&gt;[1]A!$A$3,[1]A!A$2,IF(K181&gt;[1]A!$B$3,[1]A!B$2,IF(K181&gt;[1]A!$C$3,[1]A!C$2,IF(K181&gt;[1]A!$D$3,[1]A!D$2,""))))</f>
        <v>++</v>
      </c>
      <c r="O181" s="6" t="str">
        <f>IF(L181&gt;[1]A!$A$3,[1]A!A$2,IF(L181&gt;[1]A!$B$3,[1]A!B$2,IF(L181&gt;[1]A!$C$3,[1]A!C$2,IF(L181&gt;[1]A!$D$3,[1]A!D$2,""))))</f>
        <v>+++</v>
      </c>
      <c r="P181" s="6" t="str">
        <f t="shared" si="11"/>
        <v>+++</v>
      </c>
      <c r="Q181" s="6">
        <v>4</v>
      </c>
    </row>
    <row r="182" spans="1:17" s="6" customFormat="1" x14ac:dyDescent="0.25">
      <c r="A182" s="6" t="s">
        <v>246</v>
      </c>
      <c r="B182" s="6">
        <v>235</v>
      </c>
      <c r="C182" s="6" t="s">
        <v>158</v>
      </c>
      <c r="D182" s="6">
        <v>0.34895833333333298</v>
      </c>
      <c r="E182" s="6">
        <v>0.31854838709677402</v>
      </c>
      <c r="F182" s="6">
        <v>0.32340425531914802</v>
      </c>
      <c r="G182" s="6">
        <v>0.30240549828178598</v>
      </c>
      <c r="H182" s="6">
        <v>0.41747572815533901</v>
      </c>
      <c r="I182" s="6">
        <v>0.38805970149253699</v>
      </c>
      <c r="J182" s="7">
        <f t="shared" si="8"/>
        <v>0.41747572815533901</v>
      </c>
      <c r="K182" s="7">
        <f t="shared" si="9"/>
        <v>0.31290487680046697</v>
      </c>
      <c r="L182" s="7">
        <f t="shared" si="10"/>
        <v>0.3405827071599814</v>
      </c>
      <c r="N182" s="6" t="str">
        <f>IF(K182&gt;[1]A!$A$3,[1]A!A$2,IF(K182&gt;[1]A!$B$3,[1]A!B$2,IF(K182&gt;[1]A!$C$3,[1]A!C$2,IF(K182&gt;[1]A!$D$3,[1]A!D$2,""))))</f>
        <v>+++</v>
      </c>
      <c r="O182" s="6" t="str">
        <f>IF(L182&gt;[1]A!$A$3,[1]A!A$2,IF(L182&gt;[1]A!$B$3,[1]A!B$2,IF(L182&gt;[1]A!$C$3,[1]A!C$2,IF(L182&gt;[1]A!$D$3,[1]A!D$2,""))))</f>
        <v>+++</v>
      </c>
      <c r="P182" s="6" t="str">
        <f t="shared" si="11"/>
        <v>+++</v>
      </c>
      <c r="Q182" s="6">
        <v>2</v>
      </c>
    </row>
    <row r="183" spans="1:17" s="6" customFormat="1" x14ac:dyDescent="0.25">
      <c r="A183" s="6" t="s">
        <v>289</v>
      </c>
      <c r="B183" s="6">
        <v>95</v>
      </c>
      <c r="C183" s="6" t="s">
        <v>100</v>
      </c>
      <c r="D183" s="6">
        <v>0.31168831168831101</v>
      </c>
      <c r="E183" s="6">
        <v>0.39682539682539603</v>
      </c>
      <c r="F183" s="6">
        <v>0.316455696202531</v>
      </c>
      <c r="G183" s="6">
        <v>0.31707317073170699</v>
      </c>
      <c r="H183" s="6">
        <v>0.28571428571428498</v>
      </c>
      <c r="I183" s="6">
        <v>0.45833333333333298</v>
      </c>
      <c r="J183" s="7">
        <f t="shared" si="8"/>
        <v>0.45833333333333298</v>
      </c>
      <c r="K183" s="7">
        <f t="shared" si="9"/>
        <v>0.31676443346711902</v>
      </c>
      <c r="L183" s="7">
        <f t="shared" si="10"/>
        <v>0.33995238267872513</v>
      </c>
      <c r="N183" s="6" t="str">
        <f>IF(K183&gt;[1]A!$A$3,[1]A!A$2,IF(K183&gt;[1]A!$B$3,[1]A!B$2,IF(K183&gt;[1]A!$C$3,[1]A!C$2,IF(K183&gt;[1]A!$D$3,[1]A!D$2,""))))</f>
        <v>+++</v>
      </c>
      <c r="O183" s="6" t="str">
        <f>IF(L183&gt;[1]A!$A$3,[1]A!A$2,IF(L183&gt;[1]A!$B$3,[1]A!B$2,IF(L183&gt;[1]A!$C$3,[1]A!C$2,IF(L183&gt;[1]A!$D$3,[1]A!D$2,""))))</f>
        <v>+++</v>
      </c>
      <c r="P183" s="6" t="str">
        <f t="shared" si="11"/>
        <v>+++</v>
      </c>
      <c r="Q183" s="6">
        <v>2</v>
      </c>
    </row>
    <row r="184" spans="1:17" s="6" customFormat="1" x14ac:dyDescent="0.25">
      <c r="A184" s="6" t="s">
        <v>287</v>
      </c>
      <c r="B184" s="6">
        <v>62</v>
      </c>
      <c r="C184" s="6" t="s">
        <v>217</v>
      </c>
      <c r="D184" s="6">
        <v>0.25</v>
      </c>
      <c r="E184" s="6">
        <v>0.27450980392156799</v>
      </c>
      <c r="F184" s="6">
        <v>0.33333333333333298</v>
      </c>
      <c r="G184" s="6">
        <v>0.42076502732240401</v>
      </c>
      <c r="H184" s="6">
        <v>0.43209876543209802</v>
      </c>
      <c r="I184" s="6">
        <v>0.22641509433962201</v>
      </c>
      <c r="J184" s="7">
        <f t="shared" si="8"/>
        <v>0.43209876543209802</v>
      </c>
      <c r="K184" s="7">
        <f t="shared" si="9"/>
        <v>0.37704918032786849</v>
      </c>
      <c r="L184" s="7">
        <f t="shared" si="10"/>
        <v>0.33640254812559528</v>
      </c>
      <c r="N184" s="6" t="str">
        <f>IF(K184&gt;[1]A!$A$3,[1]A!A$2,IF(K184&gt;[1]A!$B$3,[1]A!B$2,IF(K184&gt;[1]A!$C$3,[1]A!C$2,IF(K184&gt;[1]A!$D$3,[1]A!D$2,""))))</f>
        <v>+++</v>
      </c>
      <c r="O184" s="6" t="str">
        <f>IF(L184&gt;[1]A!$A$3,[1]A!A$2,IF(L184&gt;[1]A!$B$3,[1]A!B$2,IF(L184&gt;[1]A!$C$3,[1]A!C$2,IF(L184&gt;[1]A!$D$3,[1]A!D$2,""))))</f>
        <v>+++</v>
      </c>
      <c r="P184" s="6" t="str">
        <f t="shared" si="11"/>
        <v>+++</v>
      </c>
      <c r="Q184" s="6">
        <v>1</v>
      </c>
    </row>
    <row r="185" spans="1:17" s="6" customFormat="1" x14ac:dyDescent="0.25">
      <c r="A185" s="6" t="s">
        <v>246</v>
      </c>
      <c r="B185" s="6">
        <v>285</v>
      </c>
      <c r="C185" s="6" t="s">
        <v>187</v>
      </c>
      <c r="D185" s="6">
        <v>0.4375</v>
      </c>
      <c r="E185" s="6">
        <v>0.36290322580645101</v>
      </c>
      <c r="F185" s="6">
        <v>0.36170212765957399</v>
      </c>
      <c r="G185" s="6">
        <v>0.29553264604810903</v>
      </c>
      <c r="H185" s="6">
        <v>0.26213592233009703</v>
      </c>
      <c r="I185" s="6">
        <v>0.29850746268656703</v>
      </c>
      <c r="J185" s="7">
        <f t="shared" si="8"/>
        <v>0.4375</v>
      </c>
      <c r="K185" s="7">
        <f t="shared" si="9"/>
        <v>0.32861738685384151</v>
      </c>
      <c r="L185" s="7">
        <f t="shared" si="10"/>
        <v>0.33443951977981018</v>
      </c>
      <c r="N185" s="6" t="str">
        <f>IF(K185&gt;[1]A!$A$3,[1]A!A$2,IF(K185&gt;[1]A!$B$3,[1]A!B$2,IF(K185&gt;[1]A!$C$3,[1]A!C$2,IF(K185&gt;[1]A!$D$3,[1]A!D$2,""))))</f>
        <v>+++</v>
      </c>
      <c r="O185" s="6" t="str">
        <f>IF(L185&gt;[1]A!$A$3,[1]A!A$2,IF(L185&gt;[1]A!$B$3,[1]A!B$2,IF(L185&gt;[1]A!$C$3,[1]A!C$2,IF(L185&gt;[1]A!$D$3,[1]A!D$2,""))))</f>
        <v>+++</v>
      </c>
      <c r="P185" s="6" t="str">
        <f t="shared" si="11"/>
        <v>+++</v>
      </c>
      <c r="Q185" s="6">
        <v>1</v>
      </c>
    </row>
    <row r="186" spans="1:17" s="6" customFormat="1" x14ac:dyDescent="0.25">
      <c r="A186" s="6" t="s">
        <v>206</v>
      </c>
      <c r="B186" s="6">
        <v>289</v>
      </c>
      <c r="C186" s="6" t="s">
        <v>189</v>
      </c>
      <c r="D186" s="6">
        <v>0.44</v>
      </c>
      <c r="E186" s="6">
        <v>0.31578947368421001</v>
      </c>
      <c r="F186" s="6">
        <v>0.33333333333333298</v>
      </c>
      <c r="G186" s="6">
        <v>0.24</v>
      </c>
      <c r="H186" s="6">
        <v>0.47058823529411697</v>
      </c>
      <c r="I186" s="6">
        <v>0.3</v>
      </c>
      <c r="J186" s="7">
        <f t="shared" si="8"/>
        <v>0.47058823529411697</v>
      </c>
      <c r="K186" s="7">
        <f t="shared" si="9"/>
        <v>0.28666666666666651</v>
      </c>
      <c r="L186" s="7">
        <f t="shared" si="10"/>
        <v>0.33413054695562416</v>
      </c>
      <c r="N186" s="6" t="str">
        <f>IF(K186&gt;[1]A!$A$3,[1]A!A$2,IF(K186&gt;[1]A!$B$3,[1]A!B$2,IF(K186&gt;[1]A!$C$3,[1]A!C$2,IF(K186&gt;[1]A!$D$3,[1]A!D$2,""))))</f>
        <v>++</v>
      </c>
      <c r="O186" s="6" t="str">
        <f>IF(L186&gt;[1]A!$A$3,[1]A!A$2,IF(L186&gt;[1]A!$B$3,[1]A!B$2,IF(L186&gt;[1]A!$C$3,[1]A!C$2,IF(L186&gt;[1]A!$D$3,[1]A!D$2,""))))</f>
        <v>+++</v>
      </c>
      <c r="P186" s="6" t="str">
        <f t="shared" si="11"/>
        <v>+++</v>
      </c>
      <c r="Q186" s="6">
        <v>1</v>
      </c>
    </row>
    <row r="187" spans="1:17" s="6" customFormat="1" x14ac:dyDescent="0.25">
      <c r="A187" s="6" t="s">
        <v>288</v>
      </c>
      <c r="B187" s="6">
        <v>11</v>
      </c>
      <c r="C187" s="6" t="s">
        <v>20</v>
      </c>
      <c r="D187" s="6">
        <v>0.327217125382263</v>
      </c>
      <c r="E187" s="6">
        <v>0.397959183673469</v>
      </c>
      <c r="F187" s="6">
        <v>0.34146341463414598</v>
      </c>
      <c r="G187" s="6">
        <v>0.28571428571428498</v>
      </c>
      <c r="H187" s="6">
        <v>0.33333333333333298</v>
      </c>
      <c r="I187" s="6">
        <v>0.342592592592592</v>
      </c>
      <c r="J187" s="7">
        <f t="shared" si="8"/>
        <v>0.397959183673469</v>
      </c>
      <c r="K187" s="7">
        <f t="shared" si="9"/>
        <v>0.31358885017421545</v>
      </c>
      <c r="L187" s="7">
        <f t="shared" si="10"/>
        <v>0.33193220445981486</v>
      </c>
      <c r="N187" s="6" t="str">
        <f>IF(K187&gt;[1]A!$A$3,[1]A!A$2,IF(K187&gt;[1]A!$B$3,[1]A!B$2,IF(K187&gt;[1]A!$C$3,[1]A!C$2,IF(K187&gt;[1]A!$D$3,[1]A!D$2,""))))</f>
        <v>+++</v>
      </c>
      <c r="O187" s="6" t="str">
        <f>IF(L187&gt;[1]A!$A$3,[1]A!A$2,IF(L187&gt;[1]A!$B$3,[1]A!B$2,IF(L187&gt;[1]A!$C$3,[1]A!C$2,IF(L187&gt;[1]A!$D$3,[1]A!D$2,""))))</f>
        <v>+++</v>
      </c>
      <c r="P187" s="6" t="str">
        <f t="shared" si="11"/>
        <v>+++</v>
      </c>
      <c r="Q187" s="6">
        <v>6</v>
      </c>
    </row>
    <row r="188" spans="1:17" s="6" customFormat="1" x14ac:dyDescent="0.25">
      <c r="A188" s="6" t="s">
        <v>212</v>
      </c>
      <c r="B188" s="6">
        <v>235</v>
      </c>
      <c r="C188" s="6" t="s">
        <v>106</v>
      </c>
      <c r="D188" s="6">
        <v>0.33542319749216298</v>
      </c>
      <c r="E188" s="6">
        <v>0.33812949640287698</v>
      </c>
      <c r="F188" s="6">
        <v>0.34297520661156999</v>
      </c>
      <c r="G188" s="6">
        <v>0.30722891566264998</v>
      </c>
      <c r="H188" s="6">
        <v>0.37272727272727202</v>
      </c>
      <c r="I188" s="6">
        <v>0.26881720430107497</v>
      </c>
      <c r="J188" s="7">
        <f t="shared" si="8"/>
        <v>0.37272727272727202</v>
      </c>
      <c r="K188" s="7">
        <f t="shared" si="9"/>
        <v>0.32510206113710999</v>
      </c>
      <c r="L188" s="7">
        <f t="shared" si="10"/>
        <v>0.32693817693397836</v>
      </c>
      <c r="N188" s="6" t="str">
        <f>IF(K188&gt;[1]A!$A$3,[1]A!A$2,IF(K188&gt;[1]A!$B$3,[1]A!B$2,IF(K188&gt;[1]A!$C$3,[1]A!C$2,IF(K188&gt;[1]A!$D$3,[1]A!D$2,""))))</f>
        <v>+++</v>
      </c>
      <c r="O188" s="6" t="str">
        <f>IF(L188&gt;[1]A!$A$3,[1]A!A$2,IF(L188&gt;[1]A!$B$3,[1]A!B$2,IF(L188&gt;[1]A!$C$3,[1]A!C$2,IF(L188&gt;[1]A!$D$3,[1]A!D$2,""))))</f>
        <v>+++</v>
      </c>
      <c r="P188" s="6" t="str">
        <f t="shared" si="11"/>
        <v>+++</v>
      </c>
      <c r="Q188" s="6">
        <v>2</v>
      </c>
    </row>
    <row r="189" spans="1:17" s="6" customFormat="1" x14ac:dyDescent="0.25">
      <c r="A189" s="6" t="s">
        <v>289</v>
      </c>
      <c r="B189" s="6">
        <v>134</v>
      </c>
      <c r="C189" s="6" t="s">
        <v>130</v>
      </c>
      <c r="D189" s="6">
        <v>0.246753246753246</v>
      </c>
      <c r="E189" s="6">
        <v>0.38095238095237999</v>
      </c>
      <c r="F189" s="6">
        <v>0.316455696202531</v>
      </c>
      <c r="G189" s="6">
        <v>0.32926829268292601</v>
      </c>
      <c r="H189" s="6">
        <v>0.38775510204081598</v>
      </c>
      <c r="I189" s="6">
        <v>0.29166666666666602</v>
      </c>
      <c r="J189" s="7">
        <f t="shared" si="8"/>
        <v>0.38775510204081598</v>
      </c>
      <c r="K189" s="7">
        <f t="shared" si="9"/>
        <v>0.32286199444272851</v>
      </c>
      <c r="L189" s="7">
        <f t="shared" si="10"/>
        <v>0.32482192177300273</v>
      </c>
      <c r="N189" s="6" t="str">
        <f>IF(K189&gt;[1]A!$A$3,[1]A!A$2,IF(K189&gt;[1]A!$B$3,[1]A!B$2,IF(K189&gt;[1]A!$C$3,[1]A!C$2,IF(K189&gt;[1]A!$D$3,[1]A!D$2,""))))</f>
        <v>+++</v>
      </c>
      <c r="O189" s="6" t="str">
        <f>IF(L189&gt;[1]A!$A$3,[1]A!A$2,IF(L189&gt;[1]A!$B$3,[1]A!B$2,IF(L189&gt;[1]A!$C$3,[1]A!C$2,IF(L189&gt;[1]A!$D$3,[1]A!D$2,""))))</f>
        <v>+++</v>
      </c>
      <c r="P189" s="6" t="str">
        <f t="shared" si="11"/>
        <v>+++</v>
      </c>
      <c r="Q189" s="6">
        <v>2</v>
      </c>
    </row>
    <row r="190" spans="1:17" s="6" customFormat="1" x14ac:dyDescent="0.25">
      <c r="A190" s="6" t="s">
        <v>251</v>
      </c>
      <c r="B190" s="6">
        <v>128</v>
      </c>
      <c r="C190" s="6" t="s">
        <v>167</v>
      </c>
      <c r="D190" s="6">
        <v>0.25</v>
      </c>
      <c r="E190" s="6">
        <v>0</v>
      </c>
      <c r="F190" s="6">
        <v>0.5</v>
      </c>
      <c r="G190" s="6">
        <v>0</v>
      </c>
      <c r="H190" s="6">
        <v>1</v>
      </c>
      <c r="I190" s="6">
        <v>0.33333333333333298</v>
      </c>
      <c r="J190" s="7">
        <f t="shared" si="8"/>
        <v>1</v>
      </c>
      <c r="K190" s="7">
        <f t="shared" si="9"/>
        <v>0.25</v>
      </c>
      <c r="L190" s="7">
        <f t="shared" si="10"/>
        <v>0.32291666666666663</v>
      </c>
      <c r="N190" s="6" t="str">
        <f>IF(K190&gt;[1]A!$A$3,[1]A!A$2,IF(K190&gt;[1]A!$B$3,[1]A!B$2,IF(K190&gt;[1]A!$C$3,[1]A!C$2,IF(K190&gt;[1]A!$D$3,[1]A!D$2,""))))</f>
        <v>++</v>
      </c>
      <c r="O190" s="6" t="str">
        <f>IF(L190&gt;[1]A!$A$3,[1]A!A$2,IF(L190&gt;[1]A!$B$3,[1]A!B$2,IF(L190&gt;[1]A!$C$3,[1]A!C$2,IF(L190&gt;[1]A!$D$3,[1]A!D$2,""))))</f>
        <v>+++</v>
      </c>
      <c r="P190" s="6" t="str">
        <f t="shared" si="11"/>
        <v>+++</v>
      </c>
      <c r="Q190" s="6">
        <v>2</v>
      </c>
    </row>
    <row r="191" spans="1:17" s="6" customFormat="1" x14ac:dyDescent="0.25">
      <c r="A191" s="6" t="s">
        <v>251</v>
      </c>
      <c r="B191" s="6">
        <v>38</v>
      </c>
      <c r="C191" s="6" t="s">
        <v>72</v>
      </c>
      <c r="D191" s="6">
        <v>0.25</v>
      </c>
      <c r="E191" s="6">
        <v>0</v>
      </c>
      <c r="F191" s="6">
        <v>0.33333333333333298</v>
      </c>
      <c r="G191" s="6">
        <v>0</v>
      </c>
      <c r="H191" s="6">
        <v>1</v>
      </c>
      <c r="I191" s="6">
        <v>0.66666666666666596</v>
      </c>
      <c r="J191" s="7">
        <f t="shared" si="8"/>
        <v>1</v>
      </c>
      <c r="K191" s="7">
        <f t="shared" si="9"/>
        <v>0.16666666666666649</v>
      </c>
      <c r="L191" s="7">
        <f t="shared" si="10"/>
        <v>0.32291666666666652</v>
      </c>
      <c r="N191" s="6" t="str">
        <f>IF(K191&gt;[1]A!$A$3,[1]A!A$2,IF(K191&gt;[1]A!$B$3,[1]A!B$2,IF(K191&gt;[1]A!$C$3,[1]A!C$2,IF(K191&gt;[1]A!$D$3,[1]A!D$2,""))))</f>
        <v>++</v>
      </c>
      <c r="O191" s="6" t="str">
        <f>IF(L191&gt;[1]A!$A$3,[1]A!A$2,IF(L191&gt;[1]A!$B$3,[1]A!B$2,IF(L191&gt;[1]A!$C$3,[1]A!C$2,IF(L191&gt;[1]A!$D$3,[1]A!D$2,""))))</f>
        <v>+++</v>
      </c>
      <c r="P191" s="6" t="str">
        <f t="shared" si="11"/>
        <v>+++</v>
      </c>
      <c r="Q191" s="6">
        <v>3</v>
      </c>
    </row>
    <row r="192" spans="1:17" s="6" customFormat="1" x14ac:dyDescent="0.25">
      <c r="A192" s="6" t="s">
        <v>250</v>
      </c>
      <c r="B192" s="6">
        <v>106</v>
      </c>
      <c r="C192" s="6" t="s">
        <v>102</v>
      </c>
      <c r="D192" s="6">
        <v>0.266666666666666</v>
      </c>
      <c r="E192" s="6">
        <v>0.32653061224489699</v>
      </c>
      <c r="F192" s="6">
        <v>0.33484162895927599</v>
      </c>
      <c r="G192" s="6">
        <v>0.32982456140350802</v>
      </c>
      <c r="H192" s="6">
        <v>0.30208333333333298</v>
      </c>
      <c r="I192" s="6">
        <v>0.35869565217391303</v>
      </c>
      <c r="J192" s="7">
        <f t="shared" si="8"/>
        <v>0.35869565217391303</v>
      </c>
      <c r="K192" s="7">
        <f t="shared" si="9"/>
        <v>0.33233309518139198</v>
      </c>
      <c r="L192" s="7">
        <f t="shared" si="10"/>
        <v>0.32291358064304709</v>
      </c>
      <c r="N192" s="6" t="str">
        <f>IF(K192&gt;[1]A!$A$3,[1]A!A$2,IF(K192&gt;[1]A!$B$3,[1]A!B$2,IF(K192&gt;[1]A!$C$3,[1]A!C$2,IF(K192&gt;[1]A!$D$3,[1]A!D$2,""))))</f>
        <v>+++</v>
      </c>
      <c r="O192" s="6" t="str">
        <f>IF(L192&gt;[1]A!$A$3,[1]A!A$2,IF(L192&gt;[1]A!$B$3,[1]A!B$2,IF(L192&gt;[1]A!$C$3,[1]A!C$2,IF(L192&gt;[1]A!$D$3,[1]A!D$2,""))))</f>
        <v>+++</v>
      </c>
      <c r="P192" s="6" t="str">
        <f t="shared" si="11"/>
        <v>+++</v>
      </c>
      <c r="Q192" s="6">
        <v>5</v>
      </c>
    </row>
    <row r="193" spans="1:17" s="6" customFormat="1" x14ac:dyDescent="0.25">
      <c r="A193" s="6" t="s">
        <v>206</v>
      </c>
      <c r="B193" s="6">
        <v>53</v>
      </c>
      <c r="C193" s="6" t="s">
        <v>30</v>
      </c>
      <c r="D193" s="6">
        <v>0.4</v>
      </c>
      <c r="E193" s="6">
        <v>0.36842105263157798</v>
      </c>
      <c r="F193" s="6">
        <v>0.42857142857142799</v>
      </c>
      <c r="G193" s="6">
        <v>0.2</v>
      </c>
      <c r="H193" s="6">
        <v>0.29411764705882298</v>
      </c>
      <c r="I193" s="6">
        <v>0.25</v>
      </c>
      <c r="J193" s="7">
        <f t="shared" si="8"/>
        <v>0.42857142857142799</v>
      </c>
      <c r="K193" s="7">
        <f t="shared" si="9"/>
        <v>0.314285714285714</v>
      </c>
      <c r="L193" s="7">
        <f t="shared" si="10"/>
        <v>0.32121019460415712</v>
      </c>
      <c r="N193" s="6" t="str">
        <f>IF(K193&gt;[1]A!$A$3,[1]A!A$2,IF(K193&gt;[1]A!$B$3,[1]A!B$2,IF(K193&gt;[1]A!$C$3,[1]A!C$2,IF(K193&gt;[1]A!$D$3,[1]A!D$2,""))))</f>
        <v>+++</v>
      </c>
      <c r="O193" s="6" t="str">
        <f>IF(L193&gt;[1]A!$A$3,[1]A!A$2,IF(L193&gt;[1]A!$B$3,[1]A!B$2,IF(L193&gt;[1]A!$C$3,[1]A!C$2,IF(L193&gt;[1]A!$D$3,[1]A!D$2,""))))</f>
        <v>+++</v>
      </c>
      <c r="P193" s="6" t="str">
        <f t="shared" si="11"/>
        <v>+++</v>
      </c>
      <c r="Q193" s="6">
        <v>2</v>
      </c>
    </row>
    <row r="194" spans="1:17" s="6" customFormat="1" x14ac:dyDescent="0.25">
      <c r="A194" s="6" t="s">
        <v>206</v>
      </c>
      <c r="B194" s="6">
        <v>272</v>
      </c>
      <c r="C194" s="6" t="s">
        <v>180</v>
      </c>
      <c r="D194" s="6">
        <v>0.08</v>
      </c>
      <c r="E194" s="6">
        <v>1.5E-3</v>
      </c>
      <c r="F194" s="6">
        <v>4.7619047619047603E-2</v>
      </c>
      <c r="G194" s="6">
        <v>0.48</v>
      </c>
      <c r="H194" s="6">
        <v>0.52941176470588203</v>
      </c>
      <c r="I194" s="6">
        <v>0.9</v>
      </c>
      <c r="J194" s="7">
        <f t="shared" ref="J194:J257" si="12">MAX(D194:I194)</f>
        <v>0.9</v>
      </c>
      <c r="K194" s="7">
        <f t="shared" ref="K194:K257" si="13">AVERAGE(F194:G194)</f>
        <v>0.26380952380952377</v>
      </c>
      <c r="L194" s="7">
        <f t="shared" ref="L194:L257" si="14">0.25*AVERAGE(D194:E194)+0.5*AVERAGE(F194:G194)+0.25*AVERAGE(H194:I194)</f>
        <v>0.32076873249299714</v>
      </c>
      <c r="N194" s="6" t="str">
        <f>IF(K194&gt;[1]A!$A$3,[1]A!A$2,IF(K194&gt;[1]A!$B$3,[1]A!B$2,IF(K194&gt;[1]A!$C$3,[1]A!C$2,IF(K194&gt;[1]A!$D$3,[1]A!D$2,""))))</f>
        <v>++</v>
      </c>
      <c r="O194" s="6" t="str">
        <f>IF(L194&gt;[1]A!$A$3,[1]A!A$2,IF(L194&gt;[1]A!$B$3,[1]A!B$2,IF(L194&gt;[1]A!$C$3,[1]A!C$2,IF(L194&gt;[1]A!$D$3,[1]A!D$2,""))))</f>
        <v>+++</v>
      </c>
      <c r="P194" s="6" t="str">
        <f t="shared" ref="P194:P257" si="15">IF(O194&gt;N194,O194,N194)</f>
        <v>+++</v>
      </c>
      <c r="Q194" s="6">
        <v>2</v>
      </c>
    </row>
    <row r="195" spans="1:17" s="6" customFormat="1" x14ac:dyDescent="0.25">
      <c r="A195" s="6" t="s">
        <v>250</v>
      </c>
      <c r="B195" s="6">
        <v>204</v>
      </c>
      <c r="C195" s="6" t="s">
        <v>179</v>
      </c>
      <c r="D195" s="6">
        <v>0.22962962962962899</v>
      </c>
      <c r="E195" s="6">
        <v>0.25170068027210801</v>
      </c>
      <c r="F195" s="6">
        <v>0.31674208144796301</v>
      </c>
      <c r="G195" s="6">
        <v>0.36842105263157798</v>
      </c>
      <c r="H195" s="6">
        <v>0.34375</v>
      </c>
      <c r="I195" s="6">
        <v>0.35869565217391303</v>
      </c>
      <c r="J195" s="7">
        <f t="shared" si="12"/>
        <v>0.36842105263157798</v>
      </c>
      <c r="K195" s="7">
        <f t="shared" si="13"/>
        <v>0.3425815670397705</v>
      </c>
      <c r="L195" s="7">
        <f t="shared" si="14"/>
        <v>0.31926277877934151</v>
      </c>
      <c r="N195" s="6" t="str">
        <f>IF(K195&gt;[1]A!$A$3,[1]A!A$2,IF(K195&gt;[1]A!$B$3,[1]A!B$2,IF(K195&gt;[1]A!$C$3,[1]A!C$2,IF(K195&gt;[1]A!$D$3,[1]A!D$2,""))))</f>
        <v>+++</v>
      </c>
      <c r="O195" s="6" t="str">
        <f>IF(L195&gt;[1]A!$A$3,[1]A!A$2,IF(L195&gt;[1]A!$B$3,[1]A!B$2,IF(L195&gt;[1]A!$C$3,[1]A!C$2,IF(L195&gt;[1]A!$D$3,[1]A!D$2,""))))</f>
        <v>+++</v>
      </c>
      <c r="P195" s="6" t="str">
        <f t="shared" si="15"/>
        <v>+++</v>
      </c>
      <c r="Q195" s="6">
        <v>7</v>
      </c>
    </row>
    <row r="196" spans="1:17" s="6" customFormat="1" x14ac:dyDescent="0.25">
      <c r="A196" s="6" t="s">
        <v>288</v>
      </c>
      <c r="B196" s="6">
        <v>89</v>
      </c>
      <c r="C196" s="6" t="s">
        <v>73</v>
      </c>
      <c r="D196" s="6">
        <v>0.37920489296636001</v>
      </c>
      <c r="E196" s="6">
        <v>0.35714285714285698</v>
      </c>
      <c r="F196" s="6">
        <v>0.31010452961672402</v>
      </c>
      <c r="G196" s="6">
        <v>0.27040816326530598</v>
      </c>
      <c r="H196" s="6">
        <v>0.31111111111111101</v>
      </c>
      <c r="I196" s="6">
        <v>0.30555555555555503</v>
      </c>
      <c r="J196" s="7">
        <f t="shared" si="12"/>
        <v>0.37920489296636001</v>
      </c>
      <c r="K196" s="7">
        <f t="shared" si="13"/>
        <v>0.290256346441015</v>
      </c>
      <c r="L196" s="7">
        <f t="shared" si="14"/>
        <v>0.31425497531749291</v>
      </c>
      <c r="N196" s="6" t="str">
        <f>IF(K196&gt;[1]A!$A$3,[1]A!A$2,IF(K196&gt;[1]A!$B$3,[1]A!B$2,IF(K196&gt;[1]A!$C$3,[1]A!C$2,IF(K196&gt;[1]A!$D$3,[1]A!D$2,""))))</f>
        <v>++</v>
      </c>
      <c r="O196" s="6" t="str">
        <f>IF(L196&gt;[1]A!$A$3,[1]A!A$2,IF(L196&gt;[1]A!$B$3,[1]A!B$2,IF(L196&gt;[1]A!$C$3,[1]A!C$2,IF(L196&gt;[1]A!$D$3,[1]A!D$2,""))))</f>
        <v>+++</v>
      </c>
      <c r="P196" s="6" t="str">
        <f t="shared" si="15"/>
        <v>+++</v>
      </c>
      <c r="Q196" s="6">
        <v>2</v>
      </c>
    </row>
    <row r="197" spans="1:17" s="6" customFormat="1" x14ac:dyDescent="0.25">
      <c r="A197" s="6" t="s">
        <v>246</v>
      </c>
      <c r="B197" s="6">
        <v>262</v>
      </c>
      <c r="C197" s="6" t="s">
        <v>175</v>
      </c>
      <c r="D197" s="6">
        <v>0.28125</v>
      </c>
      <c r="E197" s="6">
        <v>0.39919354838709598</v>
      </c>
      <c r="F197" s="6">
        <v>0.45531914893616998</v>
      </c>
      <c r="G197" s="6">
        <v>0.36769759450171802</v>
      </c>
      <c r="H197" s="6">
        <v>0.15533980582524201</v>
      </c>
      <c r="I197" s="6">
        <v>2.9850746268656699E-2</v>
      </c>
      <c r="J197" s="7">
        <f t="shared" si="12"/>
        <v>0.45531914893616998</v>
      </c>
      <c r="K197" s="7">
        <f t="shared" si="13"/>
        <v>0.411508371718944</v>
      </c>
      <c r="L197" s="7">
        <f t="shared" si="14"/>
        <v>0.3139584484195963</v>
      </c>
      <c r="N197" s="6" t="str">
        <f>IF(K197&gt;[1]A!$A$3,[1]A!A$2,IF(K197&gt;[1]A!$B$3,[1]A!B$2,IF(K197&gt;[1]A!$C$3,[1]A!C$2,IF(K197&gt;[1]A!$D$3,[1]A!D$2,""))))</f>
        <v>+++</v>
      </c>
      <c r="O197" s="6" t="str">
        <f>IF(L197&gt;[1]A!$A$3,[1]A!A$2,IF(L197&gt;[1]A!$B$3,[1]A!B$2,IF(L197&gt;[1]A!$C$3,[1]A!C$2,IF(L197&gt;[1]A!$D$3,[1]A!D$2,""))))</f>
        <v>+++</v>
      </c>
      <c r="P197" s="6" t="str">
        <f t="shared" si="15"/>
        <v>+++</v>
      </c>
      <c r="Q197" s="6">
        <v>4</v>
      </c>
    </row>
    <row r="198" spans="1:17" s="6" customFormat="1" x14ac:dyDescent="0.25">
      <c r="A198" s="6" t="s">
        <v>288</v>
      </c>
      <c r="B198" s="6">
        <v>258</v>
      </c>
      <c r="C198" s="6" t="s">
        <v>173</v>
      </c>
      <c r="D198" s="6">
        <v>0.360856269113149</v>
      </c>
      <c r="E198" s="6">
        <v>0.38435374149659801</v>
      </c>
      <c r="F198" s="6">
        <v>0.28222996515679399</v>
      </c>
      <c r="G198" s="6">
        <v>0.27551020408163202</v>
      </c>
      <c r="H198" s="6">
        <v>0.33888888888888802</v>
      </c>
      <c r="I198" s="6">
        <v>0.30555555555555503</v>
      </c>
      <c r="J198" s="7">
        <f t="shared" si="12"/>
        <v>0.38435374149659801</v>
      </c>
      <c r="K198" s="7">
        <f t="shared" si="13"/>
        <v>0.27887008461921303</v>
      </c>
      <c r="L198" s="7">
        <f t="shared" si="14"/>
        <v>0.31314184919138027</v>
      </c>
      <c r="N198" s="6" t="str">
        <f>IF(K198&gt;[1]A!$A$3,[1]A!A$2,IF(K198&gt;[1]A!$B$3,[1]A!B$2,IF(K198&gt;[1]A!$C$3,[1]A!C$2,IF(K198&gt;[1]A!$D$3,[1]A!D$2,""))))</f>
        <v>++</v>
      </c>
      <c r="O198" s="6" t="str">
        <f>IF(L198&gt;[1]A!$A$3,[1]A!A$2,IF(L198&gt;[1]A!$B$3,[1]A!B$2,IF(L198&gt;[1]A!$C$3,[1]A!C$2,IF(L198&gt;[1]A!$D$3,[1]A!D$2,""))))</f>
        <v>+++</v>
      </c>
      <c r="P198" s="6" t="str">
        <f t="shared" si="15"/>
        <v>+++</v>
      </c>
      <c r="Q198" s="6">
        <v>3</v>
      </c>
    </row>
    <row r="199" spans="1:17" s="6" customFormat="1" x14ac:dyDescent="0.25">
      <c r="A199" s="6" t="s">
        <v>289</v>
      </c>
      <c r="B199" s="6">
        <v>119</v>
      </c>
      <c r="C199" s="6" t="s">
        <v>119</v>
      </c>
      <c r="D199" s="6">
        <v>0.168831168831168</v>
      </c>
      <c r="E199" s="6">
        <v>0.33333333333333298</v>
      </c>
      <c r="F199" s="6">
        <v>0.341772151898734</v>
      </c>
      <c r="G199" s="6">
        <v>0.292682926829268</v>
      </c>
      <c r="H199" s="6">
        <v>0.34693877551020402</v>
      </c>
      <c r="I199" s="6">
        <v>0.375</v>
      </c>
      <c r="J199" s="7">
        <f t="shared" si="12"/>
        <v>0.375</v>
      </c>
      <c r="K199" s="7">
        <f t="shared" si="13"/>
        <v>0.317227539364001</v>
      </c>
      <c r="L199" s="7">
        <f t="shared" si="14"/>
        <v>0.31162667939133859</v>
      </c>
      <c r="N199" s="6" t="str">
        <f>IF(K199&gt;[1]A!$A$3,[1]A!A$2,IF(K199&gt;[1]A!$B$3,[1]A!B$2,IF(K199&gt;[1]A!$C$3,[1]A!C$2,IF(K199&gt;[1]A!$D$3,[1]A!D$2,""))))</f>
        <v>+++</v>
      </c>
      <c r="O199" s="6" t="str">
        <f>IF(L199&gt;[1]A!$A$3,[1]A!A$2,IF(L199&gt;[1]A!$B$3,[1]A!B$2,IF(L199&gt;[1]A!$C$3,[1]A!C$2,IF(L199&gt;[1]A!$D$3,[1]A!D$2,""))))</f>
        <v>+++</v>
      </c>
      <c r="P199" s="6" t="str">
        <f t="shared" si="15"/>
        <v>+++</v>
      </c>
      <c r="Q199" s="6">
        <v>1</v>
      </c>
    </row>
    <row r="200" spans="1:17" s="6" customFormat="1" x14ac:dyDescent="0.25">
      <c r="A200" s="6" t="s">
        <v>207</v>
      </c>
      <c r="B200" s="6">
        <v>215</v>
      </c>
      <c r="C200" s="6" t="s">
        <v>176</v>
      </c>
      <c r="D200" s="6">
        <v>0.29166666666666602</v>
      </c>
      <c r="E200" s="6">
        <v>0.27272727272727199</v>
      </c>
      <c r="F200" s="6">
        <v>0.214285714285714</v>
      </c>
      <c r="G200" s="6">
        <v>0.16666666666666599</v>
      </c>
      <c r="H200" s="6">
        <v>0.66666666666666596</v>
      </c>
      <c r="I200" s="6">
        <v>0.5</v>
      </c>
      <c r="J200" s="7">
        <f t="shared" si="12"/>
        <v>0.66666666666666596</v>
      </c>
      <c r="K200" s="7">
        <f t="shared" si="13"/>
        <v>0.19047619047618999</v>
      </c>
      <c r="L200" s="7">
        <f t="shared" si="14"/>
        <v>0.31162067099567048</v>
      </c>
      <c r="N200" s="6" t="str">
        <f>IF(K200&gt;[1]A!$A$3,[1]A!A$2,IF(K200&gt;[1]A!$B$3,[1]A!B$2,IF(K200&gt;[1]A!$C$3,[1]A!C$2,IF(K200&gt;[1]A!$D$3,[1]A!D$2,""))))</f>
        <v>++</v>
      </c>
      <c r="O200" s="6" t="str">
        <f>IF(L200&gt;[1]A!$A$3,[1]A!A$2,IF(L200&gt;[1]A!$B$3,[1]A!B$2,IF(L200&gt;[1]A!$C$3,[1]A!C$2,IF(L200&gt;[1]A!$D$3,[1]A!D$2,""))))</f>
        <v>+++</v>
      </c>
      <c r="P200" s="6" t="str">
        <f t="shared" si="15"/>
        <v>+++</v>
      </c>
      <c r="Q200" s="6">
        <v>5</v>
      </c>
    </row>
    <row r="201" spans="1:17" s="6" customFormat="1" x14ac:dyDescent="0.25">
      <c r="A201" s="6" t="s">
        <v>246</v>
      </c>
      <c r="B201" s="6">
        <v>282</v>
      </c>
      <c r="C201" s="6" t="s">
        <v>186</v>
      </c>
      <c r="D201" s="6">
        <v>0.33854166666666602</v>
      </c>
      <c r="E201" s="6">
        <v>0.282258064516129</v>
      </c>
      <c r="F201" s="6">
        <v>0.29787234042553101</v>
      </c>
      <c r="G201" s="6">
        <v>0.28865979381443202</v>
      </c>
      <c r="H201" s="6">
        <v>0.29126213592233002</v>
      </c>
      <c r="I201" s="6">
        <v>0.402985074626865</v>
      </c>
      <c r="J201" s="7">
        <f t="shared" si="12"/>
        <v>0.402985074626865</v>
      </c>
      <c r="K201" s="7">
        <f t="shared" si="13"/>
        <v>0.29326606711998149</v>
      </c>
      <c r="L201" s="7">
        <f t="shared" si="14"/>
        <v>0.31101390127648953</v>
      </c>
      <c r="N201" s="6" t="str">
        <f>IF(K201&gt;[1]A!$A$3,[1]A!A$2,IF(K201&gt;[1]A!$B$3,[1]A!B$2,IF(K201&gt;[1]A!$C$3,[1]A!C$2,IF(K201&gt;[1]A!$D$3,[1]A!D$2,""))))</f>
        <v>++</v>
      </c>
      <c r="O201" s="6" t="str">
        <f>IF(L201&gt;[1]A!$A$3,[1]A!A$2,IF(L201&gt;[1]A!$B$3,[1]A!B$2,IF(L201&gt;[1]A!$C$3,[1]A!C$2,IF(L201&gt;[1]A!$D$3,[1]A!D$2,""))))</f>
        <v>+++</v>
      </c>
      <c r="P201" s="6" t="str">
        <f t="shared" si="15"/>
        <v>+++</v>
      </c>
      <c r="Q201" s="6">
        <v>2</v>
      </c>
    </row>
    <row r="202" spans="1:17" s="6" customFormat="1" x14ac:dyDescent="0.25">
      <c r="A202" s="6" t="s">
        <v>212</v>
      </c>
      <c r="B202" s="6">
        <v>303</v>
      </c>
      <c r="C202" s="6" t="s">
        <v>140</v>
      </c>
      <c r="D202" s="6">
        <v>0.23824451410658301</v>
      </c>
      <c r="E202" s="6">
        <v>0.27338129496402802</v>
      </c>
      <c r="F202" s="6">
        <v>0.28925619834710697</v>
      </c>
      <c r="G202" s="6">
        <v>0.298192771084337</v>
      </c>
      <c r="H202" s="6">
        <v>0.37272727272727202</v>
      </c>
      <c r="I202" s="6">
        <v>0.37634408602150499</v>
      </c>
      <c r="J202" s="7">
        <f t="shared" si="12"/>
        <v>0.37634408602150499</v>
      </c>
      <c r="K202" s="7">
        <f t="shared" si="13"/>
        <v>0.29372448471572199</v>
      </c>
      <c r="L202" s="7">
        <f t="shared" si="14"/>
        <v>0.30444938833528445</v>
      </c>
      <c r="N202" s="6" t="str">
        <f>IF(K202&gt;[1]A!$A$3,[1]A!A$2,IF(K202&gt;[1]A!$B$3,[1]A!B$2,IF(K202&gt;[1]A!$C$3,[1]A!C$2,IF(K202&gt;[1]A!$D$3,[1]A!D$2,""))))</f>
        <v>++</v>
      </c>
      <c r="O202" s="6" t="str">
        <f>IF(L202&gt;[1]A!$A$3,[1]A!A$2,IF(L202&gt;[1]A!$B$3,[1]A!B$2,IF(L202&gt;[1]A!$C$3,[1]A!C$2,IF(L202&gt;[1]A!$D$3,[1]A!D$2,""))))</f>
        <v>+++</v>
      </c>
      <c r="P202" s="6" t="str">
        <f t="shared" si="15"/>
        <v>+++</v>
      </c>
      <c r="Q202" s="6">
        <v>2</v>
      </c>
    </row>
    <row r="203" spans="1:17" s="6" customFormat="1" x14ac:dyDescent="0.25">
      <c r="A203" s="6" t="s">
        <v>212</v>
      </c>
      <c r="B203" s="6">
        <v>210</v>
      </c>
      <c r="C203" s="6" t="s">
        <v>95</v>
      </c>
      <c r="D203" s="6">
        <v>0.30407523510971701</v>
      </c>
      <c r="E203" s="6">
        <v>0.284172661870503</v>
      </c>
      <c r="F203" s="6">
        <v>0.30991735537190002</v>
      </c>
      <c r="G203" s="6">
        <v>0.27108433734939702</v>
      </c>
      <c r="H203" s="6">
        <v>0.381818181818181</v>
      </c>
      <c r="I203" s="6">
        <v>0.30107526881720398</v>
      </c>
      <c r="J203" s="7">
        <f t="shared" si="12"/>
        <v>0.381818181818181</v>
      </c>
      <c r="K203" s="7">
        <f t="shared" si="13"/>
        <v>0.29050084636064855</v>
      </c>
      <c r="L203" s="7">
        <f t="shared" si="14"/>
        <v>0.30414309163227493</v>
      </c>
      <c r="N203" s="6" t="str">
        <f>IF(K203&gt;[1]A!$A$3,[1]A!A$2,IF(K203&gt;[1]A!$B$3,[1]A!B$2,IF(K203&gt;[1]A!$C$3,[1]A!C$2,IF(K203&gt;[1]A!$D$3,[1]A!D$2,""))))</f>
        <v>++</v>
      </c>
      <c r="O203" s="6" t="str">
        <f>IF(L203&gt;[1]A!$A$3,[1]A!A$2,IF(L203&gt;[1]A!$B$3,[1]A!B$2,IF(L203&gt;[1]A!$C$3,[1]A!C$2,IF(L203&gt;[1]A!$D$3,[1]A!D$2,""))))</f>
        <v>+++</v>
      </c>
      <c r="P203" s="6" t="str">
        <f t="shared" si="15"/>
        <v>+++</v>
      </c>
      <c r="Q203" s="6">
        <v>2</v>
      </c>
    </row>
    <row r="204" spans="1:17" s="6" customFormat="1" x14ac:dyDescent="0.25">
      <c r="A204" s="6" t="s">
        <v>246</v>
      </c>
      <c r="B204" s="6">
        <v>307</v>
      </c>
      <c r="C204" s="6" t="s">
        <v>198</v>
      </c>
      <c r="D204" s="6">
        <v>0.390625</v>
      </c>
      <c r="E204" s="6">
        <v>0.25806451612903197</v>
      </c>
      <c r="F204" s="6">
        <v>0.30212765957446802</v>
      </c>
      <c r="G204" s="6">
        <v>0.28522336769759399</v>
      </c>
      <c r="H204" s="6">
        <v>0.26213592233009703</v>
      </c>
      <c r="I204" s="6">
        <v>0.34328358208955201</v>
      </c>
      <c r="J204" s="7">
        <f t="shared" si="12"/>
        <v>0.390625</v>
      </c>
      <c r="K204" s="7">
        <f t="shared" si="13"/>
        <v>0.293675513636031</v>
      </c>
      <c r="L204" s="7">
        <f t="shared" si="14"/>
        <v>0.30360138438660067</v>
      </c>
      <c r="N204" s="6" t="str">
        <f>IF(K204&gt;[1]A!$A$3,[1]A!A$2,IF(K204&gt;[1]A!$B$3,[1]A!B$2,IF(K204&gt;[1]A!$C$3,[1]A!C$2,IF(K204&gt;[1]A!$D$3,[1]A!D$2,""))))</f>
        <v>++</v>
      </c>
      <c r="O204" s="6" t="str">
        <f>IF(L204&gt;[1]A!$A$3,[1]A!A$2,IF(L204&gt;[1]A!$B$3,[1]A!B$2,IF(L204&gt;[1]A!$C$3,[1]A!C$2,IF(L204&gt;[1]A!$D$3,[1]A!D$2,""))))</f>
        <v>+++</v>
      </c>
      <c r="P204" s="6" t="str">
        <f t="shared" si="15"/>
        <v>+++</v>
      </c>
      <c r="Q204" s="6">
        <v>2</v>
      </c>
    </row>
    <row r="205" spans="1:17" s="6" customFormat="1" x14ac:dyDescent="0.25">
      <c r="A205" s="6" t="s">
        <v>246</v>
      </c>
      <c r="B205" s="6">
        <v>68</v>
      </c>
      <c r="C205" s="6" t="s">
        <v>216</v>
      </c>
      <c r="D205" s="6">
        <v>0.28645833333333298</v>
      </c>
      <c r="E205" s="6">
        <v>0.31451612903225801</v>
      </c>
      <c r="F205" s="6">
        <v>0.32340425531914802</v>
      </c>
      <c r="G205" s="6">
        <v>0.28865979381443202</v>
      </c>
      <c r="H205" s="6">
        <v>0.30097087378640702</v>
      </c>
      <c r="I205" s="6">
        <v>0.29850746268656703</v>
      </c>
      <c r="J205" s="7">
        <f t="shared" si="12"/>
        <v>0.32340425531914802</v>
      </c>
      <c r="K205" s="7">
        <f t="shared" si="13"/>
        <v>0.30603202456679002</v>
      </c>
      <c r="L205" s="7">
        <f t="shared" si="14"/>
        <v>0.30307261213821568</v>
      </c>
      <c r="N205" s="6" t="str">
        <f>IF(K205&gt;[1]A!$A$3,[1]A!A$2,IF(K205&gt;[1]A!$B$3,[1]A!B$2,IF(K205&gt;[1]A!$C$3,[1]A!C$2,IF(K205&gt;[1]A!$D$3,[1]A!D$2,""))))</f>
        <v>+++</v>
      </c>
      <c r="O205" s="6" t="str">
        <f>IF(L205&gt;[1]A!$A$3,[1]A!A$2,IF(L205&gt;[1]A!$B$3,[1]A!B$2,IF(L205&gt;[1]A!$C$3,[1]A!C$2,IF(L205&gt;[1]A!$D$3,[1]A!D$2,""))))</f>
        <v>+++</v>
      </c>
      <c r="P205" s="6" t="str">
        <f t="shared" si="15"/>
        <v>+++</v>
      </c>
      <c r="Q205" s="6">
        <v>2</v>
      </c>
    </row>
    <row r="206" spans="1:17" s="6" customFormat="1" x14ac:dyDescent="0.25">
      <c r="A206" s="6" t="s">
        <v>249</v>
      </c>
      <c r="B206" s="6">
        <v>72</v>
      </c>
      <c r="C206" s="6" t="s">
        <v>217</v>
      </c>
      <c r="D206" s="6">
        <v>0.24315068493150599</v>
      </c>
      <c r="E206" s="6">
        <v>0.322147651006711</v>
      </c>
      <c r="F206" s="6">
        <v>0.243016759776536</v>
      </c>
      <c r="G206" s="6">
        <v>0.28958333333333303</v>
      </c>
      <c r="H206" s="6">
        <v>0.40769230769230702</v>
      </c>
      <c r="I206" s="6">
        <v>0.38400000000000001</v>
      </c>
      <c r="J206" s="7">
        <f t="shared" si="12"/>
        <v>0.40769230769230702</v>
      </c>
      <c r="K206" s="7">
        <f t="shared" si="13"/>
        <v>0.2663000465549345</v>
      </c>
      <c r="L206" s="7">
        <f t="shared" si="14"/>
        <v>0.30277385373128274</v>
      </c>
      <c r="N206" s="6" t="str">
        <f>IF(K206&gt;[1]A!$A$3,[1]A!A$2,IF(K206&gt;[1]A!$B$3,[1]A!B$2,IF(K206&gt;[1]A!$C$3,[1]A!C$2,IF(K206&gt;[1]A!$D$3,[1]A!D$2,""))))</f>
        <v>++</v>
      </c>
      <c r="O206" s="6" t="str">
        <f>IF(L206&gt;[1]A!$A$3,[1]A!A$2,IF(L206&gt;[1]A!$B$3,[1]A!B$2,IF(L206&gt;[1]A!$C$3,[1]A!C$2,IF(L206&gt;[1]A!$D$3,[1]A!D$2,""))))</f>
        <v>+++</v>
      </c>
      <c r="P206" s="6" t="str">
        <f t="shared" si="15"/>
        <v>+++</v>
      </c>
      <c r="Q206" s="6">
        <v>2</v>
      </c>
    </row>
    <row r="207" spans="1:17" s="6" customFormat="1" x14ac:dyDescent="0.25">
      <c r="A207" s="6" t="s">
        <v>252</v>
      </c>
      <c r="B207" s="6">
        <v>176</v>
      </c>
      <c r="C207" s="6" t="s">
        <v>179</v>
      </c>
      <c r="D207" s="6">
        <v>0.35185185185185103</v>
      </c>
      <c r="E207" s="6">
        <v>0.55555555555555503</v>
      </c>
      <c r="F207" s="6">
        <v>0.39215686274509798</v>
      </c>
      <c r="G207" s="6">
        <v>0.24</v>
      </c>
      <c r="H207" s="6">
        <v>0.25</v>
      </c>
      <c r="I207" s="6">
        <v>0</v>
      </c>
      <c r="J207" s="7">
        <f t="shared" si="12"/>
        <v>0.55555555555555503</v>
      </c>
      <c r="K207" s="7">
        <f t="shared" si="13"/>
        <v>0.31607843137254898</v>
      </c>
      <c r="L207" s="7">
        <f t="shared" si="14"/>
        <v>0.30271514161220026</v>
      </c>
      <c r="N207" s="6" t="str">
        <f>IF(K207&gt;[1]A!$A$3,[1]A!A$2,IF(K207&gt;[1]A!$B$3,[1]A!B$2,IF(K207&gt;[1]A!$C$3,[1]A!C$2,IF(K207&gt;[1]A!$D$3,[1]A!D$2,""))))</f>
        <v>+++</v>
      </c>
      <c r="O207" s="6" t="str">
        <f>IF(L207&gt;[1]A!$A$3,[1]A!A$2,IF(L207&gt;[1]A!$B$3,[1]A!B$2,IF(L207&gt;[1]A!$C$3,[1]A!C$2,IF(L207&gt;[1]A!$D$3,[1]A!D$2,""))))</f>
        <v>+++</v>
      </c>
      <c r="P207" s="6" t="str">
        <f t="shared" si="15"/>
        <v>+++</v>
      </c>
      <c r="Q207" s="6">
        <v>8</v>
      </c>
    </row>
    <row r="208" spans="1:17" s="6" customFormat="1" x14ac:dyDescent="0.25">
      <c r="A208" s="6" t="s">
        <v>289</v>
      </c>
      <c r="B208" s="6">
        <v>39</v>
      </c>
      <c r="C208" s="6" t="s">
        <v>56</v>
      </c>
      <c r="D208" s="6">
        <v>0.28571428571428498</v>
      </c>
      <c r="E208" s="6">
        <v>0.34920634920634902</v>
      </c>
      <c r="F208" s="6">
        <v>0.278481012658227</v>
      </c>
      <c r="G208" s="6">
        <v>0.39024390243902402</v>
      </c>
      <c r="H208" s="6">
        <v>0.265306122448979</v>
      </c>
      <c r="I208" s="6">
        <v>0.16666666666666599</v>
      </c>
      <c r="J208" s="7">
        <f t="shared" si="12"/>
        <v>0.39024390243902402</v>
      </c>
      <c r="K208" s="7">
        <f t="shared" si="13"/>
        <v>0.33436245754862548</v>
      </c>
      <c r="L208" s="7">
        <f t="shared" si="14"/>
        <v>0.3005429067788476</v>
      </c>
      <c r="N208" s="6" t="str">
        <f>IF(K208&gt;[1]A!$A$3,[1]A!A$2,IF(K208&gt;[1]A!$B$3,[1]A!B$2,IF(K208&gt;[1]A!$C$3,[1]A!C$2,IF(K208&gt;[1]A!$D$3,[1]A!D$2,""))))</f>
        <v>+++</v>
      </c>
      <c r="O208" s="6" t="str">
        <f>IF(L208&gt;[1]A!$A$3,[1]A!A$2,IF(L208&gt;[1]A!$B$3,[1]A!B$2,IF(L208&gt;[1]A!$C$3,[1]A!C$2,IF(L208&gt;[1]A!$D$3,[1]A!D$2,""))))</f>
        <v>+++</v>
      </c>
      <c r="P208" s="6" t="str">
        <f t="shared" si="15"/>
        <v>+++</v>
      </c>
      <c r="Q208" s="6">
        <v>1</v>
      </c>
    </row>
    <row r="209" spans="1:17" s="6" customFormat="1" x14ac:dyDescent="0.25">
      <c r="A209" s="6" t="s">
        <v>288</v>
      </c>
      <c r="B209" s="6">
        <v>164</v>
      </c>
      <c r="C209" s="6" t="s">
        <v>122</v>
      </c>
      <c r="D209" s="6">
        <v>0.336391437308868</v>
      </c>
      <c r="E209" s="6">
        <v>0.26190476190476097</v>
      </c>
      <c r="F209" s="6">
        <v>0.27526132404181097</v>
      </c>
      <c r="G209" s="6">
        <v>0.28571428571428498</v>
      </c>
      <c r="H209" s="6">
        <v>0.41111111111111098</v>
      </c>
      <c r="I209" s="6">
        <v>0.26851851851851799</v>
      </c>
      <c r="J209" s="7">
        <f t="shared" si="12"/>
        <v>0.41111111111111098</v>
      </c>
      <c r="K209" s="7">
        <f t="shared" si="13"/>
        <v>0.28048780487804797</v>
      </c>
      <c r="L209" s="7">
        <f t="shared" si="14"/>
        <v>0.29998463104443118</v>
      </c>
      <c r="N209" s="6" t="str">
        <f>IF(K209&gt;[1]A!$A$3,[1]A!A$2,IF(K209&gt;[1]A!$B$3,[1]A!B$2,IF(K209&gt;[1]A!$C$3,[1]A!C$2,IF(K209&gt;[1]A!$D$3,[1]A!D$2,""))))</f>
        <v>++</v>
      </c>
      <c r="O209" s="6" t="str">
        <f>IF(L209&gt;[1]A!$A$3,[1]A!A$2,IF(L209&gt;[1]A!$B$3,[1]A!B$2,IF(L209&gt;[1]A!$C$3,[1]A!C$2,IF(L209&gt;[1]A!$D$3,[1]A!D$2,""))))</f>
        <v>++</v>
      </c>
      <c r="P209" s="6" t="str">
        <f t="shared" si="15"/>
        <v>++</v>
      </c>
      <c r="Q209" s="6">
        <v>4</v>
      </c>
    </row>
    <row r="210" spans="1:17" s="6" customFormat="1" x14ac:dyDescent="0.25">
      <c r="A210" s="6" t="s">
        <v>289</v>
      </c>
      <c r="B210" s="6">
        <v>107</v>
      </c>
      <c r="C210" s="6" t="s">
        <v>106</v>
      </c>
      <c r="D210" s="6">
        <v>0.37662337662337603</v>
      </c>
      <c r="E210" s="6">
        <v>0.28571428571428498</v>
      </c>
      <c r="F210" s="6">
        <v>0.367088607594936</v>
      </c>
      <c r="G210" s="6">
        <v>0.23170731707316999</v>
      </c>
      <c r="H210" s="6">
        <v>0.265306122448979</v>
      </c>
      <c r="I210" s="6">
        <v>0.25</v>
      </c>
      <c r="J210" s="7">
        <f t="shared" si="12"/>
        <v>0.37662337662337603</v>
      </c>
      <c r="K210" s="7">
        <f t="shared" si="13"/>
        <v>0.29939796233405302</v>
      </c>
      <c r="L210" s="7">
        <f t="shared" si="14"/>
        <v>0.2969044542653565</v>
      </c>
      <c r="N210" s="6" t="str">
        <f>IF(K210&gt;[1]A!$A$3,[1]A!A$2,IF(K210&gt;[1]A!$B$3,[1]A!B$2,IF(K210&gt;[1]A!$C$3,[1]A!C$2,IF(K210&gt;[1]A!$D$3,[1]A!D$2,""))))</f>
        <v>++</v>
      </c>
      <c r="O210" s="6" t="str">
        <f>IF(L210&gt;[1]A!$A$3,[1]A!A$2,IF(L210&gt;[1]A!$B$3,[1]A!B$2,IF(L210&gt;[1]A!$C$3,[1]A!C$2,IF(L210&gt;[1]A!$D$3,[1]A!D$2,""))))</f>
        <v>++</v>
      </c>
      <c r="P210" s="6" t="str">
        <f t="shared" si="15"/>
        <v>++</v>
      </c>
      <c r="Q210" s="6">
        <v>3</v>
      </c>
    </row>
    <row r="211" spans="1:17" s="6" customFormat="1" x14ac:dyDescent="0.25">
      <c r="A211" s="6" t="s">
        <v>206</v>
      </c>
      <c r="B211" s="6">
        <v>21</v>
      </c>
      <c r="C211" s="6" t="s">
        <v>6</v>
      </c>
      <c r="D211" s="6">
        <v>0.44</v>
      </c>
      <c r="E211" s="6">
        <v>0.26315789473684198</v>
      </c>
      <c r="F211" s="6">
        <v>0.238095238095238</v>
      </c>
      <c r="G211" s="6">
        <v>0.24</v>
      </c>
      <c r="H211" s="6">
        <v>0.41176470588235198</v>
      </c>
      <c r="I211" s="6">
        <v>0.3</v>
      </c>
      <c r="J211" s="7">
        <f t="shared" si="12"/>
        <v>0.44</v>
      </c>
      <c r="K211" s="7">
        <f t="shared" si="13"/>
        <v>0.23904761904761901</v>
      </c>
      <c r="L211" s="7">
        <f t="shared" si="14"/>
        <v>0.29638913460120875</v>
      </c>
      <c r="N211" s="6" t="str">
        <f>IF(K211&gt;[1]A!$A$3,[1]A!A$2,IF(K211&gt;[1]A!$B$3,[1]A!B$2,IF(K211&gt;[1]A!$C$3,[1]A!C$2,IF(K211&gt;[1]A!$D$3,[1]A!D$2,""))))</f>
        <v>++</v>
      </c>
      <c r="O211" s="6" t="str">
        <f>IF(L211&gt;[1]A!$A$3,[1]A!A$2,IF(L211&gt;[1]A!$B$3,[1]A!B$2,IF(L211&gt;[1]A!$C$3,[1]A!C$2,IF(L211&gt;[1]A!$D$3,[1]A!D$2,""))))</f>
        <v>++</v>
      </c>
      <c r="P211" s="6" t="str">
        <f t="shared" si="15"/>
        <v>++</v>
      </c>
      <c r="Q211" s="6">
        <v>5</v>
      </c>
    </row>
    <row r="212" spans="1:17" s="6" customFormat="1" x14ac:dyDescent="0.25">
      <c r="A212" s="6" t="s">
        <v>249</v>
      </c>
      <c r="B212" s="6">
        <v>8</v>
      </c>
      <c r="C212" s="6" t="s">
        <v>20</v>
      </c>
      <c r="D212" s="6">
        <v>0.25684931506849301</v>
      </c>
      <c r="E212" s="6">
        <v>0.29194630872483202</v>
      </c>
      <c r="F212" s="6">
        <v>0.27653631284916202</v>
      </c>
      <c r="G212" s="6">
        <v>0.295833333333333</v>
      </c>
      <c r="H212" s="6">
        <v>0.31538461538461499</v>
      </c>
      <c r="I212" s="6">
        <v>0.33600000000000002</v>
      </c>
      <c r="J212" s="7">
        <f t="shared" si="12"/>
        <v>0.33600000000000002</v>
      </c>
      <c r="K212" s="7">
        <f t="shared" si="13"/>
        <v>0.28618482309124749</v>
      </c>
      <c r="L212" s="7">
        <f t="shared" si="14"/>
        <v>0.29311494144286626</v>
      </c>
      <c r="N212" s="6" t="str">
        <f>IF(K212&gt;[1]A!$A$3,[1]A!A$2,IF(K212&gt;[1]A!$B$3,[1]A!B$2,IF(K212&gt;[1]A!$C$3,[1]A!C$2,IF(K212&gt;[1]A!$D$3,[1]A!D$2,""))))</f>
        <v>++</v>
      </c>
      <c r="O212" s="6" t="str">
        <f>IF(L212&gt;[1]A!$A$3,[1]A!A$2,IF(L212&gt;[1]A!$B$3,[1]A!B$2,IF(L212&gt;[1]A!$C$3,[1]A!C$2,IF(L212&gt;[1]A!$D$3,[1]A!D$2,""))))</f>
        <v>++</v>
      </c>
      <c r="P212" s="6" t="str">
        <f t="shared" si="15"/>
        <v>++</v>
      </c>
      <c r="Q212" s="6">
        <v>7</v>
      </c>
    </row>
    <row r="213" spans="1:17" s="6" customFormat="1" x14ac:dyDescent="0.25">
      <c r="A213" s="6" t="s">
        <v>212</v>
      </c>
      <c r="B213" s="6">
        <v>283</v>
      </c>
      <c r="C213" s="6" t="s">
        <v>132</v>
      </c>
      <c r="D213" s="6">
        <v>0.28213166144200602</v>
      </c>
      <c r="E213" s="6">
        <v>0.27338129496402802</v>
      </c>
      <c r="F213" s="6">
        <v>0.29338842975206603</v>
      </c>
      <c r="G213" s="6">
        <v>0.28313253012048101</v>
      </c>
      <c r="H213" s="6">
        <v>0.34545454545454501</v>
      </c>
      <c r="I213" s="6">
        <v>0.29032258064516098</v>
      </c>
      <c r="J213" s="7">
        <f t="shared" si="12"/>
        <v>0.34545454545454501</v>
      </c>
      <c r="K213" s="7">
        <f t="shared" si="13"/>
        <v>0.28826047993627352</v>
      </c>
      <c r="L213" s="7">
        <f t="shared" si="14"/>
        <v>0.29304150028135423</v>
      </c>
      <c r="N213" s="6" t="str">
        <f>IF(K213&gt;[1]A!$A$3,[1]A!A$2,IF(K213&gt;[1]A!$B$3,[1]A!B$2,IF(K213&gt;[1]A!$C$3,[1]A!C$2,IF(K213&gt;[1]A!$D$3,[1]A!D$2,""))))</f>
        <v>++</v>
      </c>
      <c r="O213" s="6" t="str">
        <f>IF(L213&gt;[1]A!$A$3,[1]A!A$2,IF(L213&gt;[1]A!$B$3,[1]A!B$2,IF(L213&gt;[1]A!$C$3,[1]A!C$2,IF(L213&gt;[1]A!$D$3,[1]A!D$2,""))))</f>
        <v>++</v>
      </c>
      <c r="P213" s="6" t="str">
        <f t="shared" si="15"/>
        <v>++</v>
      </c>
      <c r="Q213" s="6">
        <v>4</v>
      </c>
    </row>
    <row r="214" spans="1:17" s="6" customFormat="1" x14ac:dyDescent="0.25">
      <c r="A214" s="6" t="s">
        <v>250</v>
      </c>
      <c r="B214" s="6">
        <v>130</v>
      </c>
      <c r="C214" s="6" t="s">
        <v>118</v>
      </c>
      <c r="D214" s="6">
        <v>0.281481481481481</v>
      </c>
      <c r="E214" s="6">
        <v>0.24489795918367299</v>
      </c>
      <c r="F214" s="6">
        <v>0.30316742081447901</v>
      </c>
      <c r="G214" s="6">
        <v>0.31929824561403503</v>
      </c>
      <c r="H214" s="6">
        <v>0.25</v>
      </c>
      <c r="I214" s="6">
        <v>0.31521739130434701</v>
      </c>
      <c r="J214" s="7">
        <f t="shared" si="12"/>
        <v>0.31929824561403503</v>
      </c>
      <c r="K214" s="7">
        <f t="shared" si="13"/>
        <v>0.31123283321425699</v>
      </c>
      <c r="L214" s="7">
        <f t="shared" si="14"/>
        <v>0.2920660206033161</v>
      </c>
      <c r="N214" s="6" t="str">
        <f>IF(K214&gt;[1]A!$A$3,[1]A!A$2,IF(K214&gt;[1]A!$B$3,[1]A!B$2,IF(K214&gt;[1]A!$C$3,[1]A!C$2,IF(K214&gt;[1]A!$D$3,[1]A!D$2,""))))</f>
        <v>+++</v>
      </c>
      <c r="O214" s="6" t="str">
        <f>IF(L214&gt;[1]A!$A$3,[1]A!A$2,IF(L214&gt;[1]A!$B$3,[1]A!B$2,IF(L214&gt;[1]A!$C$3,[1]A!C$2,IF(L214&gt;[1]A!$D$3,[1]A!D$2,""))))</f>
        <v>++</v>
      </c>
      <c r="P214" s="6" t="str">
        <f t="shared" si="15"/>
        <v>+++</v>
      </c>
      <c r="Q214" s="6">
        <v>6</v>
      </c>
    </row>
    <row r="215" spans="1:17" s="6" customFormat="1" x14ac:dyDescent="0.25">
      <c r="A215" s="6" t="s">
        <v>287</v>
      </c>
      <c r="B215" s="6">
        <v>122</v>
      </c>
      <c r="C215" s="6" t="s">
        <v>106</v>
      </c>
      <c r="D215" s="6">
        <v>0.25</v>
      </c>
      <c r="E215" s="6">
        <v>0.26470588235294101</v>
      </c>
      <c r="F215" s="6">
        <v>0.20175438596491199</v>
      </c>
      <c r="G215" s="6">
        <v>0.32240437158469898</v>
      </c>
      <c r="H215" s="6">
        <v>0.39506172839506098</v>
      </c>
      <c r="I215" s="6">
        <v>0.37735849056603699</v>
      </c>
      <c r="J215" s="7">
        <f t="shared" si="12"/>
        <v>0.39506172839506098</v>
      </c>
      <c r="K215" s="7">
        <f t="shared" si="13"/>
        <v>0.26207937877480547</v>
      </c>
      <c r="L215" s="7">
        <f t="shared" si="14"/>
        <v>0.29193045205165763</v>
      </c>
      <c r="N215" s="6" t="str">
        <f>IF(K215&gt;[1]A!$A$3,[1]A!A$2,IF(K215&gt;[1]A!$B$3,[1]A!B$2,IF(K215&gt;[1]A!$C$3,[1]A!C$2,IF(K215&gt;[1]A!$D$3,[1]A!D$2,""))))</f>
        <v>++</v>
      </c>
      <c r="O215" s="6" t="str">
        <f>IF(L215&gt;[1]A!$A$3,[1]A!A$2,IF(L215&gt;[1]A!$B$3,[1]A!B$2,IF(L215&gt;[1]A!$C$3,[1]A!C$2,IF(L215&gt;[1]A!$D$3,[1]A!D$2,""))))</f>
        <v>++</v>
      </c>
      <c r="P215" s="6" t="str">
        <f t="shared" si="15"/>
        <v>++</v>
      </c>
      <c r="Q215" s="6">
        <v>4</v>
      </c>
    </row>
    <row r="216" spans="1:17" s="6" customFormat="1" x14ac:dyDescent="0.25">
      <c r="A216" s="6" t="s">
        <v>251</v>
      </c>
      <c r="B216" s="6">
        <v>148</v>
      </c>
      <c r="C216" s="6" t="s">
        <v>186</v>
      </c>
      <c r="D216" s="6">
        <v>0</v>
      </c>
      <c r="E216" s="6">
        <v>1</v>
      </c>
      <c r="F216" s="6">
        <v>0.16666666666666599</v>
      </c>
      <c r="G216" s="6">
        <v>0</v>
      </c>
      <c r="H216" s="6">
        <v>1</v>
      </c>
      <c r="I216" s="6">
        <v>0</v>
      </c>
      <c r="J216" s="7">
        <f t="shared" si="12"/>
        <v>1</v>
      </c>
      <c r="K216" s="7">
        <f t="shared" si="13"/>
        <v>8.3333333333332996E-2</v>
      </c>
      <c r="L216" s="7">
        <f t="shared" si="14"/>
        <v>0.29166666666666652</v>
      </c>
      <c r="N216" s="6" t="str">
        <f>IF(K216&gt;[1]A!$A$3,[1]A!A$2,IF(K216&gt;[1]A!$B$3,[1]A!B$2,IF(K216&gt;[1]A!$C$3,[1]A!C$2,IF(K216&gt;[1]A!$D$3,[1]A!D$2,""))))</f>
        <v>_</v>
      </c>
      <c r="O216" s="6" t="str">
        <f>IF(L216&gt;[1]A!$A$3,[1]A!A$2,IF(L216&gt;[1]A!$B$3,[1]A!B$2,IF(L216&gt;[1]A!$C$3,[1]A!C$2,IF(L216&gt;[1]A!$D$3,[1]A!D$2,""))))</f>
        <v>++</v>
      </c>
      <c r="P216" s="6" t="str">
        <f t="shared" si="15"/>
        <v>++</v>
      </c>
      <c r="Q216" s="6">
        <v>3</v>
      </c>
    </row>
    <row r="217" spans="1:17" s="6" customFormat="1" x14ac:dyDescent="0.25">
      <c r="A217" s="6" t="s">
        <v>249</v>
      </c>
      <c r="B217" s="6">
        <v>254</v>
      </c>
      <c r="C217" s="6" t="s">
        <v>173</v>
      </c>
      <c r="D217" s="6">
        <v>0.301369863013698</v>
      </c>
      <c r="E217" s="6">
        <v>0.30536912751677803</v>
      </c>
      <c r="F217" s="6">
        <v>0.29888268156424502</v>
      </c>
      <c r="G217" s="6">
        <v>0.295833333333333</v>
      </c>
      <c r="H217" s="6">
        <v>0.28461538461538399</v>
      </c>
      <c r="I217" s="6">
        <v>0.248</v>
      </c>
      <c r="J217" s="7">
        <f t="shared" si="12"/>
        <v>0.30536912751677803</v>
      </c>
      <c r="K217" s="7">
        <f t="shared" si="13"/>
        <v>0.29735800744878904</v>
      </c>
      <c r="L217" s="7">
        <f t="shared" si="14"/>
        <v>0.29109830061762704</v>
      </c>
      <c r="N217" s="6" t="str">
        <f>IF(K217&gt;[1]A!$A$3,[1]A!A$2,IF(K217&gt;[1]A!$B$3,[1]A!B$2,IF(K217&gt;[1]A!$C$3,[1]A!C$2,IF(K217&gt;[1]A!$D$3,[1]A!D$2,""))))</f>
        <v>++</v>
      </c>
      <c r="O217" s="6" t="str">
        <f>IF(L217&gt;[1]A!$A$3,[1]A!A$2,IF(L217&gt;[1]A!$B$3,[1]A!B$2,IF(L217&gt;[1]A!$C$3,[1]A!C$2,IF(L217&gt;[1]A!$D$3,[1]A!D$2,""))))</f>
        <v>++</v>
      </c>
      <c r="P217" s="6" t="str">
        <f t="shared" si="15"/>
        <v>++</v>
      </c>
      <c r="Q217" s="6">
        <v>4</v>
      </c>
    </row>
    <row r="218" spans="1:17" s="6" customFormat="1" x14ac:dyDescent="0.25">
      <c r="A218" s="6" t="s">
        <v>287</v>
      </c>
      <c r="B218" s="6">
        <v>7</v>
      </c>
      <c r="C218" s="6" t="s">
        <v>20</v>
      </c>
      <c r="D218" s="6">
        <v>0.203125</v>
      </c>
      <c r="E218" s="6">
        <v>0.37254901960784298</v>
      </c>
      <c r="F218" s="6">
        <v>0.34210526315789402</v>
      </c>
      <c r="G218" s="6">
        <v>0.27322404371584702</v>
      </c>
      <c r="H218" s="6">
        <v>0.234567901234567</v>
      </c>
      <c r="I218" s="6">
        <v>0.28301886792452802</v>
      </c>
      <c r="J218" s="7">
        <f t="shared" si="12"/>
        <v>0.37254901960784298</v>
      </c>
      <c r="K218" s="7">
        <f t="shared" si="13"/>
        <v>0.30766465343687055</v>
      </c>
      <c r="L218" s="7">
        <f t="shared" si="14"/>
        <v>0.29048992531430251</v>
      </c>
      <c r="N218" s="6" t="str">
        <f>IF(K218&gt;[1]A!$A$3,[1]A!A$2,IF(K218&gt;[1]A!$B$3,[1]A!B$2,IF(K218&gt;[1]A!$C$3,[1]A!C$2,IF(K218&gt;[1]A!$D$3,[1]A!D$2,""))))</f>
        <v>+++</v>
      </c>
      <c r="O218" s="6" t="str">
        <f>IF(L218&gt;[1]A!$A$3,[1]A!A$2,IF(L218&gt;[1]A!$B$3,[1]A!B$2,IF(L218&gt;[1]A!$C$3,[1]A!C$2,IF(L218&gt;[1]A!$D$3,[1]A!D$2,""))))</f>
        <v>++</v>
      </c>
      <c r="P218" s="6" t="str">
        <f t="shared" si="15"/>
        <v>+++</v>
      </c>
      <c r="Q218" s="6">
        <v>8</v>
      </c>
    </row>
    <row r="219" spans="1:17" s="6" customFormat="1" x14ac:dyDescent="0.25">
      <c r="A219" s="6" t="s">
        <v>288</v>
      </c>
      <c r="B219" s="6">
        <v>254</v>
      </c>
      <c r="C219" s="6" t="s">
        <v>171</v>
      </c>
      <c r="D219" s="6">
        <v>0.29969418960244598</v>
      </c>
      <c r="E219" s="6">
        <v>0.32653061224489699</v>
      </c>
      <c r="F219" s="6">
        <v>0.27526132404181097</v>
      </c>
      <c r="G219" s="6">
        <v>0.22448979591836701</v>
      </c>
      <c r="H219" s="6">
        <v>0.4</v>
      </c>
      <c r="I219" s="6">
        <v>0.296296296296296</v>
      </c>
      <c r="J219" s="7">
        <f t="shared" si="12"/>
        <v>0.4</v>
      </c>
      <c r="K219" s="7">
        <f t="shared" si="13"/>
        <v>0.24987555998008898</v>
      </c>
      <c r="L219" s="7">
        <f t="shared" si="14"/>
        <v>0.2902529172579994</v>
      </c>
      <c r="N219" s="6" t="str">
        <f>IF(K219&gt;[1]A!$A$3,[1]A!A$2,IF(K219&gt;[1]A!$B$3,[1]A!B$2,IF(K219&gt;[1]A!$C$3,[1]A!C$2,IF(K219&gt;[1]A!$D$3,[1]A!D$2,""))))</f>
        <v>++</v>
      </c>
      <c r="O219" s="6" t="str">
        <f>IF(L219&gt;[1]A!$A$3,[1]A!A$2,IF(L219&gt;[1]A!$B$3,[1]A!B$2,IF(L219&gt;[1]A!$C$3,[1]A!C$2,IF(L219&gt;[1]A!$D$3,[1]A!D$2,""))))</f>
        <v>++</v>
      </c>
      <c r="P219" s="6" t="str">
        <f t="shared" si="15"/>
        <v>++</v>
      </c>
      <c r="Q219" s="6">
        <v>2</v>
      </c>
    </row>
    <row r="220" spans="1:17" s="6" customFormat="1" x14ac:dyDescent="0.25">
      <c r="A220" s="6" t="s">
        <v>249</v>
      </c>
      <c r="B220" s="6">
        <v>165</v>
      </c>
      <c r="C220" s="6" t="s">
        <v>122</v>
      </c>
      <c r="D220" s="6">
        <v>0.24657534246575299</v>
      </c>
      <c r="E220" s="6">
        <v>0.29530201342281798</v>
      </c>
      <c r="F220" s="6">
        <v>0.28212290502793202</v>
      </c>
      <c r="G220" s="6">
        <v>0.27708333333333302</v>
      </c>
      <c r="H220" s="6">
        <v>0.27692307692307599</v>
      </c>
      <c r="I220" s="6">
        <v>0.36</v>
      </c>
      <c r="J220" s="7">
        <f t="shared" si="12"/>
        <v>0.36</v>
      </c>
      <c r="K220" s="7">
        <f t="shared" si="13"/>
        <v>0.27960311918063252</v>
      </c>
      <c r="L220" s="7">
        <f t="shared" si="14"/>
        <v>0.28715161369177211</v>
      </c>
      <c r="N220" s="6" t="str">
        <f>IF(K220&gt;[1]A!$A$3,[1]A!A$2,IF(K220&gt;[1]A!$B$3,[1]A!B$2,IF(K220&gt;[1]A!$C$3,[1]A!C$2,IF(K220&gt;[1]A!$D$3,[1]A!D$2,""))))</f>
        <v>++</v>
      </c>
      <c r="O220" s="6" t="str">
        <f>IF(L220&gt;[1]A!$A$3,[1]A!A$2,IF(L220&gt;[1]A!$B$3,[1]A!B$2,IF(L220&gt;[1]A!$C$3,[1]A!C$2,IF(L220&gt;[1]A!$D$3,[1]A!D$2,""))))</f>
        <v>++</v>
      </c>
      <c r="P220" s="6" t="str">
        <f t="shared" si="15"/>
        <v>++</v>
      </c>
      <c r="Q220" s="6">
        <v>5</v>
      </c>
    </row>
    <row r="221" spans="1:17" s="6" customFormat="1" x14ac:dyDescent="0.25">
      <c r="A221" s="6" t="s">
        <v>250</v>
      </c>
      <c r="B221" s="6">
        <v>114</v>
      </c>
      <c r="C221" s="6" t="s">
        <v>106</v>
      </c>
      <c r="D221" s="6">
        <v>0.25185185185185099</v>
      </c>
      <c r="E221" s="6">
        <v>0.25170068027210801</v>
      </c>
      <c r="F221" s="6">
        <v>0.28054298642533898</v>
      </c>
      <c r="G221" s="6">
        <v>0.33333333333333298</v>
      </c>
      <c r="H221" s="6">
        <v>0.27083333333333298</v>
      </c>
      <c r="I221" s="6">
        <v>0.29347826086956502</v>
      </c>
      <c r="J221" s="7">
        <f t="shared" si="12"/>
        <v>0.33333333333333298</v>
      </c>
      <c r="K221" s="7">
        <f t="shared" si="13"/>
        <v>0.30693815987933598</v>
      </c>
      <c r="L221" s="7">
        <f t="shared" si="14"/>
        <v>0.2869520957305251</v>
      </c>
      <c r="N221" s="6" t="str">
        <f>IF(K221&gt;[1]A!$A$3,[1]A!A$2,IF(K221&gt;[1]A!$B$3,[1]A!B$2,IF(K221&gt;[1]A!$C$3,[1]A!C$2,IF(K221&gt;[1]A!$D$3,[1]A!D$2,""))))</f>
        <v>+++</v>
      </c>
      <c r="O221" s="6" t="str">
        <f>IF(L221&gt;[1]A!$A$3,[1]A!A$2,IF(L221&gt;[1]A!$B$3,[1]A!B$2,IF(L221&gt;[1]A!$C$3,[1]A!C$2,IF(L221&gt;[1]A!$D$3,[1]A!D$2,""))))</f>
        <v>++</v>
      </c>
      <c r="P221" s="6" t="str">
        <f t="shared" si="15"/>
        <v>+++</v>
      </c>
      <c r="Q221" s="6">
        <v>5</v>
      </c>
    </row>
    <row r="222" spans="1:17" s="6" customFormat="1" x14ac:dyDescent="0.25">
      <c r="A222" s="6" t="s">
        <v>212</v>
      </c>
      <c r="B222" s="6">
        <v>335</v>
      </c>
      <c r="C222" s="6" t="s">
        <v>159</v>
      </c>
      <c r="D222" s="6">
        <v>0.46081504702194298</v>
      </c>
      <c r="E222" s="6">
        <v>0.410071942446043</v>
      </c>
      <c r="F222" s="6">
        <v>0.29752066115702402</v>
      </c>
      <c r="G222" s="6">
        <v>0.23795180722891501</v>
      </c>
      <c r="H222" s="6">
        <v>0.15454545454545399</v>
      </c>
      <c r="I222" s="6">
        <v>0.19354838709677399</v>
      </c>
      <c r="J222" s="7">
        <f t="shared" si="12"/>
        <v>0.46081504702194298</v>
      </c>
      <c r="K222" s="7">
        <f t="shared" si="13"/>
        <v>0.26773623419296955</v>
      </c>
      <c r="L222" s="7">
        <f t="shared" si="14"/>
        <v>0.28624072098526154</v>
      </c>
      <c r="N222" s="6" t="str">
        <f>IF(K222&gt;[1]A!$A$3,[1]A!A$2,IF(K222&gt;[1]A!$B$3,[1]A!B$2,IF(K222&gt;[1]A!$C$3,[1]A!C$2,IF(K222&gt;[1]A!$D$3,[1]A!D$2,""))))</f>
        <v>++</v>
      </c>
      <c r="O222" s="6" t="str">
        <f>IF(L222&gt;[1]A!$A$3,[1]A!A$2,IF(L222&gt;[1]A!$B$3,[1]A!B$2,IF(L222&gt;[1]A!$C$3,[1]A!C$2,IF(L222&gt;[1]A!$D$3,[1]A!D$2,""))))</f>
        <v>++</v>
      </c>
      <c r="P222" s="6" t="str">
        <f t="shared" si="15"/>
        <v>++</v>
      </c>
      <c r="Q222" s="6">
        <v>1</v>
      </c>
    </row>
    <row r="223" spans="1:17" s="6" customFormat="1" x14ac:dyDescent="0.25">
      <c r="A223" s="6" t="s">
        <v>289</v>
      </c>
      <c r="B223" s="6">
        <v>103</v>
      </c>
      <c r="C223" s="6" t="s">
        <v>220</v>
      </c>
      <c r="D223" s="6">
        <v>0.246753246753246</v>
      </c>
      <c r="E223" s="6">
        <v>0.34920634920634902</v>
      </c>
      <c r="F223" s="6">
        <v>0.341772151898734</v>
      </c>
      <c r="G223" s="6">
        <v>0.25609756097560898</v>
      </c>
      <c r="H223" s="6">
        <v>0.24489795918367299</v>
      </c>
      <c r="I223" s="6">
        <v>0.25</v>
      </c>
      <c r="J223" s="7">
        <f t="shared" si="12"/>
        <v>0.34920634920634902</v>
      </c>
      <c r="K223" s="7">
        <f t="shared" si="13"/>
        <v>0.29893485643717149</v>
      </c>
      <c r="L223" s="7">
        <f t="shared" si="14"/>
        <v>0.28582462261149422</v>
      </c>
      <c r="N223" s="6" t="str">
        <f>IF(K223&gt;[1]A!$A$3,[1]A!A$2,IF(K223&gt;[1]A!$B$3,[1]A!B$2,IF(K223&gt;[1]A!$C$3,[1]A!C$2,IF(K223&gt;[1]A!$D$3,[1]A!D$2,""))))</f>
        <v>++</v>
      </c>
      <c r="O223" s="6" t="str">
        <f>IF(L223&gt;[1]A!$A$3,[1]A!A$2,IF(L223&gt;[1]A!$B$3,[1]A!B$2,IF(L223&gt;[1]A!$C$3,[1]A!C$2,IF(L223&gt;[1]A!$D$3,[1]A!D$2,""))))</f>
        <v>++</v>
      </c>
      <c r="P223" s="6" t="str">
        <f t="shared" si="15"/>
        <v>++</v>
      </c>
      <c r="Q223" s="6">
        <v>2</v>
      </c>
    </row>
    <row r="224" spans="1:17" s="6" customFormat="1" x14ac:dyDescent="0.25">
      <c r="A224" s="6" t="s">
        <v>206</v>
      </c>
      <c r="B224" s="6">
        <v>144</v>
      </c>
      <c r="C224" s="6" t="s">
        <v>91</v>
      </c>
      <c r="D224" s="6">
        <v>0.32</v>
      </c>
      <c r="E224" s="6">
        <v>0.26315789473684198</v>
      </c>
      <c r="F224" s="6">
        <v>0.238095238095238</v>
      </c>
      <c r="G224" s="6">
        <v>0.32</v>
      </c>
      <c r="H224" s="6">
        <v>0.17647058823529399</v>
      </c>
      <c r="I224" s="6">
        <v>0.4</v>
      </c>
      <c r="J224" s="7">
        <f t="shared" si="12"/>
        <v>0.4</v>
      </c>
      <c r="K224" s="7">
        <f t="shared" si="13"/>
        <v>0.27904761904761899</v>
      </c>
      <c r="L224" s="7">
        <f t="shared" si="14"/>
        <v>0.28447736989532646</v>
      </c>
      <c r="N224" s="6" t="str">
        <f>IF(K224&gt;[1]A!$A$3,[1]A!A$2,IF(K224&gt;[1]A!$B$3,[1]A!B$2,IF(K224&gt;[1]A!$C$3,[1]A!C$2,IF(K224&gt;[1]A!$D$3,[1]A!D$2,""))))</f>
        <v>++</v>
      </c>
      <c r="O224" s="6" t="str">
        <f>IF(L224&gt;[1]A!$A$3,[1]A!A$2,IF(L224&gt;[1]A!$B$3,[1]A!B$2,IF(L224&gt;[1]A!$C$3,[1]A!C$2,IF(L224&gt;[1]A!$D$3,[1]A!D$2,""))))</f>
        <v>++</v>
      </c>
      <c r="P224" s="6" t="str">
        <f t="shared" si="15"/>
        <v>++</v>
      </c>
      <c r="Q224" s="6">
        <v>5</v>
      </c>
    </row>
    <row r="225" spans="1:17" s="6" customFormat="1" x14ac:dyDescent="0.25">
      <c r="A225" s="6" t="s">
        <v>288</v>
      </c>
      <c r="B225" s="6">
        <v>260</v>
      </c>
      <c r="C225" s="6" t="s">
        <v>175</v>
      </c>
      <c r="D225" s="6">
        <v>0.29051987767584098</v>
      </c>
      <c r="E225" s="6">
        <v>0.32312925170068002</v>
      </c>
      <c r="F225" s="6">
        <v>0.26132404181184599</v>
      </c>
      <c r="G225" s="6">
        <v>0.30357142857142799</v>
      </c>
      <c r="H225" s="6">
        <v>0.344444444444444</v>
      </c>
      <c r="I225" s="6">
        <v>0.18518518518518501</v>
      </c>
      <c r="J225" s="7">
        <f t="shared" si="12"/>
        <v>0.344444444444444</v>
      </c>
      <c r="K225" s="7">
        <f t="shared" si="13"/>
        <v>0.28244773519163702</v>
      </c>
      <c r="L225" s="7">
        <f t="shared" si="14"/>
        <v>0.28413371247158725</v>
      </c>
      <c r="N225" s="6" t="str">
        <f>IF(K225&gt;[1]A!$A$3,[1]A!A$2,IF(K225&gt;[1]A!$B$3,[1]A!B$2,IF(K225&gt;[1]A!$C$3,[1]A!C$2,IF(K225&gt;[1]A!$D$3,[1]A!D$2,""))))</f>
        <v>++</v>
      </c>
      <c r="O225" s="6" t="str">
        <f>IF(L225&gt;[1]A!$A$3,[1]A!A$2,IF(L225&gt;[1]A!$B$3,[1]A!B$2,IF(L225&gt;[1]A!$C$3,[1]A!C$2,IF(L225&gt;[1]A!$D$3,[1]A!D$2,""))))</f>
        <v>++</v>
      </c>
      <c r="P225" s="6" t="str">
        <f t="shared" si="15"/>
        <v>++</v>
      </c>
      <c r="Q225" s="6">
        <v>5</v>
      </c>
    </row>
    <row r="226" spans="1:17" s="6" customFormat="1" x14ac:dyDescent="0.25">
      <c r="A226" s="6" t="s">
        <v>287</v>
      </c>
      <c r="B226" s="6">
        <v>42</v>
      </c>
      <c r="C226" s="6" t="s">
        <v>56</v>
      </c>
      <c r="D226" s="6">
        <v>0.203125</v>
      </c>
      <c r="E226" s="6">
        <v>0.24509803921568599</v>
      </c>
      <c r="F226" s="6">
        <v>0.28947368421052599</v>
      </c>
      <c r="G226" s="6">
        <v>0.31693989071038198</v>
      </c>
      <c r="H226" s="6">
        <v>0.296296296296296</v>
      </c>
      <c r="I226" s="6">
        <v>0.30188679245283001</v>
      </c>
      <c r="J226" s="7">
        <f t="shared" si="12"/>
        <v>0.31693989071038198</v>
      </c>
      <c r="K226" s="7">
        <f t="shared" si="13"/>
        <v>0.30320678746045399</v>
      </c>
      <c r="L226" s="7">
        <f t="shared" si="14"/>
        <v>0.2824041597258285</v>
      </c>
      <c r="N226" s="6" t="str">
        <f>IF(K226&gt;[1]A!$A$3,[1]A!A$2,IF(K226&gt;[1]A!$B$3,[1]A!B$2,IF(K226&gt;[1]A!$C$3,[1]A!C$2,IF(K226&gt;[1]A!$D$3,[1]A!D$2,""))))</f>
        <v>+++</v>
      </c>
      <c r="O226" s="6" t="str">
        <f>IF(L226&gt;[1]A!$A$3,[1]A!A$2,IF(L226&gt;[1]A!$B$3,[1]A!B$2,IF(L226&gt;[1]A!$C$3,[1]A!C$2,IF(L226&gt;[1]A!$D$3,[1]A!D$2,""))))</f>
        <v>++</v>
      </c>
      <c r="P226" s="6" t="str">
        <f t="shared" si="15"/>
        <v>+++</v>
      </c>
      <c r="Q226" s="6">
        <v>2</v>
      </c>
    </row>
    <row r="227" spans="1:17" s="6" customFormat="1" x14ac:dyDescent="0.25">
      <c r="A227" s="6" t="s">
        <v>251</v>
      </c>
      <c r="B227" s="6">
        <v>52</v>
      </c>
      <c r="C227" s="6" t="s">
        <v>90</v>
      </c>
      <c r="D227" s="6">
        <v>0.25</v>
      </c>
      <c r="E227" s="6">
        <v>0</v>
      </c>
      <c r="F227" s="6">
        <v>0.66666666666666596</v>
      </c>
      <c r="G227" s="6">
        <v>1.5E-3</v>
      </c>
      <c r="H227" s="6">
        <v>1.5E-3</v>
      </c>
      <c r="I227" s="6">
        <v>0.66666666666666596</v>
      </c>
      <c r="J227" s="7">
        <f t="shared" si="12"/>
        <v>0.66666666666666596</v>
      </c>
      <c r="K227" s="7">
        <f t="shared" si="13"/>
        <v>0.33408333333333295</v>
      </c>
      <c r="L227" s="7">
        <f t="shared" si="14"/>
        <v>0.28181249999999969</v>
      </c>
      <c r="N227" s="6" t="str">
        <f>IF(K227&gt;[1]A!$A$3,[1]A!A$2,IF(K227&gt;[1]A!$B$3,[1]A!B$2,IF(K227&gt;[1]A!$C$3,[1]A!C$2,IF(K227&gt;[1]A!$D$3,[1]A!D$2,""))))</f>
        <v>+++</v>
      </c>
      <c r="O227" s="6" t="str">
        <f>IF(L227&gt;[1]A!$A$3,[1]A!A$2,IF(L227&gt;[1]A!$B$3,[1]A!B$2,IF(L227&gt;[1]A!$C$3,[1]A!C$2,IF(L227&gt;[1]A!$D$3,[1]A!D$2,""))))</f>
        <v>++</v>
      </c>
      <c r="P227" s="6" t="str">
        <f t="shared" si="15"/>
        <v>+++</v>
      </c>
      <c r="Q227" s="6">
        <v>3</v>
      </c>
    </row>
    <row r="228" spans="1:17" s="6" customFormat="1" x14ac:dyDescent="0.25">
      <c r="A228" s="6" t="s">
        <v>251</v>
      </c>
      <c r="B228" s="6">
        <v>3</v>
      </c>
      <c r="C228" s="6" t="s">
        <v>20</v>
      </c>
      <c r="D228" s="6">
        <v>0.25</v>
      </c>
      <c r="E228" s="6">
        <v>0</v>
      </c>
      <c r="F228" s="6">
        <v>0.33333333333333298</v>
      </c>
      <c r="G228" s="6">
        <v>1.5E-3</v>
      </c>
      <c r="H228" s="6">
        <v>1</v>
      </c>
      <c r="I228" s="6">
        <v>0.33333333333333298</v>
      </c>
      <c r="J228" s="7">
        <f t="shared" si="12"/>
        <v>1</v>
      </c>
      <c r="K228" s="7">
        <f t="shared" si="13"/>
        <v>0.16741666666666649</v>
      </c>
      <c r="L228" s="7">
        <f t="shared" si="14"/>
        <v>0.2816249999999999</v>
      </c>
      <c r="N228" s="6" t="str">
        <f>IF(K228&gt;[1]A!$A$3,[1]A!A$2,IF(K228&gt;[1]A!$B$3,[1]A!B$2,IF(K228&gt;[1]A!$C$3,[1]A!C$2,IF(K228&gt;[1]A!$D$3,[1]A!D$2,""))))</f>
        <v>++</v>
      </c>
      <c r="O228" s="6" t="str">
        <f>IF(L228&gt;[1]A!$A$3,[1]A!A$2,IF(L228&gt;[1]A!$B$3,[1]A!B$2,IF(L228&gt;[1]A!$C$3,[1]A!C$2,IF(L228&gt;[1]A!$D$3,[1]A!D$2,""))))</f>
        <v>++</v>
      </c>
      <c r="P228" s="6" t="str">
        <f t="shared" si="15"/>
        <v>++</v>
      </c>
      <c r="Q228" s="6">
        <v>9</v>
      </c>
    </row>
    <row r="229" spans="1:17" s="6" customFormat="1" x14ac:dyDescent="0.25">
      <c r="A229" s="6" t="s">
        <v>251</v>
      </c>
      <c r="B229" s="6">
        <v>54</v>
      </c>
      <c r="C229" s="6" t="s">
        <v>92</v>
      </c>
      <c r="D229" s="6">
        <v>0.25</v>
      </c>
      <c r="E229" s="6">
        <v>0</v>
      </c>
      <c r="F229" s="6">
        <v>0.33333333333333298</v>
      </c>
      <c r="G229" s="6">
        <v>1.5E-3</v>
      </c>
      <c r="H229" s="6">
        <v>1</v>
      </c>
      <c r="I229" s="6">
        <v>0.33333333333333298</v>
      </c>
      <c r="J229" s="7">
        <f t="shared" si="12"/>
        <v>1</v>
      </c>
      <c r="K229" s="7">
        <f t="shared" si="13"/>
        <v>0.16741666666666649</v>
      </c>
      <c r="L229" s="7">
        <f t="shared" si="14"/>
        <v>0.2816249999999999</v>
      </c>
      <c r="N229" s="6" t="str">
        <f>IF(K229&gt;[1]A!$A$3,[1]A!A$2,IF(K229&gt;[1]A!$B$3,[1]A!B$2,IF(K229&gt;[1]A!$C$3,[1]A!C$2,IF(K229&gt;[1]A!$D$3,[1]A!D$2,""))))</f>
        <v>++</v>
      </c>
      <c r="O229" s="6" t="str">
        <f>IF(L229&gt;[1]A!$A$3,[1]A!A$2,IF(L229&gt;[1]A!$B$3,[1]A!B$2,IF(L229&gt;[1]A!$C$3,[1]A!C$2,IF(L229&gt;[1]A!$D$3,[1]A!D$2,""))))</f>
        <v>++</v>
      </c>
      <c r="P229" s="6" t="str">
        <f t="shared" si="15"/>
        <v>++</v>
      </c>
      <c r="Q229" s="6">
        <v>2</v>
      </c>
    </row>
    <row r="230" spans="1:17" s="6" customFormat="1" x14ac:dyDescent="0.25">
      <c r="A230" s="6" t="s">
        <v>251</v>
      </c>
      <c r="B230" s="6">
        <v>86</v>
      </c>
      <c r="C230" s="6" t="s">
        <v>126</v>
      </c>
      <c r="D230" s="6">
        <v>0.25</v>
      </c>
      <c r="E230" s="6">
        <v>1</v>
      </c>
      <c r="F230" s="6">
        <v>0</v>
      </c>
      <c r="G230" s="6">
        <v>0</v>
      </c>
      <c r="H230" s="6">
        <v>1</v>
      </c>
      <c r="I230" s="6">
        <v>0</v>
      </c>
      <c r="J230" s="7">
        <f t="shared" si="12"/>
        <v>1</v>
      </c>
      <c r="K230" s="7">
        <f t="shared" si="13"/>
        <v>0</v>
      </c>
      <c r="L230" s="7">
        <f t="shared" si="14"/>
        <v>0.28125</v>
      </c>
      <c r="N230" s="6" t="str">
        <f>IF(K230&gt;[1]A!$A$3,[1]A!A$2,IF(K230&gt;[1]A!$B$3,[1]A!B$2,IF(K230&gt;[1]A!$C$3,[1]A!C$2,IF(K230&gt;[1]A!$D$3,[1]A!D$2,""))))</f>
        <v/>
      </c>
      <c r="O230" s="6" t="str">
        <f>IF(L230&gt;[1]A!$A$3,[1]A!A$2,IF(L230&gt;[1]A!$B$3,[1]A!B$2,IF(L230&gt;[1]A!$C$3,[1]A!C$2,IF(L230&gt;[1]A!$D$3,[1]A!D$2,""))))</f>
        <v>++</v>
      </c>
      <c r="P230" s="6" t="str">
        <f t="shared" si="15"/>
        <v>++</v>
      </c>
      <c r="Q230" s="6">
        <v>3</v>
      </c>
    </row>
    <row r="231" spans="1:17" s="6" customFormat="1" x14ac:dyDescent="0.25">
      <c r="A231" s="6" t="s">
        <v>251</v>
      </c>
      <c r="B231" s="6">
        <v>34</v>
      </c>
      <c r="C231" s="6" t="s">
        <v>64</v>
      </c>
      <c r="D231" s="6">
        <v>0.25</v>
      </c>
      <c r="E231" s="6">
        <v>0</v>
      </c>
      <c r="F231" s="6">
        <v>0.33333333333333298</v>
      </c>
      <c r="G231" s="6">
        <v>0</v>
      </c>
      <c r="H231" s="6">
        <v>1</v>
      </c>
      <c r="I231" s="6">
        <v>0.33333333333333298</v>
      </c>
      <c r="J231" s="7">
        <f t="shared" si="12"/>
        <v>1</v>
      </c>
      <c r="K231" s="7">
        <f t="shared" si="13"/>
        <v>0.16666666666666649</v>
      </c>
      <c r="L231" s="7">
        <f t="shared" si="14"/>
        <v>0.28124999999999989</v>
      </c>
      <c r="N231" s="6" t="str">
        <f>IF(K231&gt;[1]A!$A$3,[1]A!A$2,IF(K231&gt;[1]A!$B$3,[1]A!B$2,IF(K231&gt;[1]A!$C$3,[1]A!C$2,IF(K231&gt;[1]A!$D$3,[1]A!D$2,""))))</f>
        <v>++</v>
      </c>
      <c r="O231" s="6" t="str">
        <f>IF(L231&gt;[1]A!$A$3,[1]A!A$2,IF(L231&gt;[1]A!$B$3,[1]A!B$2,IF(L231&gt;[1]A!$C$3,[1]A!C$2,IF(L231&gt;[1]A!$D$3,[1]A!D$2,""))))</f>
        <v>++</v>
      </c>
      <c r="P231" s="6" t="str">
        <f t="shared" si="15"/>
        <v>++</v>
      </c>
      <c r="Q231" s="6">
        <v>6</v>
      </c>
    </row>
    <row r="232" spans="1:17" s="6" customFormat="1" x14ac:dyDescent="0.25">
      <c r="A232" s="6" t="s">
        <v>249</v>
      </c>
      <c r="B232" s="6">
        <v>86</v>
      </c>
      <c r="C232" s="6" t="s">
        <v>73</v>
      </c>
      <c r="D232" s="6">
        <v>0.27397260273972601</v>
      </c>
      <c r="E232" s="6">
        <v>0.288590604026845</v>
      </c>
      <c r="F232" s="6">
        <v>0.25698324022346303</v>
      </c>
      <c r="G232" s="6">
        <v>0.23125000000000001</v>
      </c>
      <c r="H232" s="6">
        <v>0.34615384615384598</v>
      </c>
      <c r="I232" s="6">
        <v>0.36</v>
      </c>
      <c r="J232" s="7">
        <f t="shared" si="12"/>
        <v>0.36</v>
      </c>
      <c r="K232" s="7">
        <f t="shared" si="13"/>
        <v>0.24411662011173152</v>
      </c>
      <c r="L232" s="7">
        <f t="shared" si="14"/>
        <v>0.28064794167091789</v>
      </c>
      <c r="N232" s="6" t="str">
        <f>IF(K232&gt;[1]A!$A$3,[1]A!A$2,IF(K232&gt;[1]A!$B$3,[1]A!B$2,IF(K232&gt;[1]A!$C$3,[1]A!C$2,IF(K232&gt;[1]A!$D$3,[1]A!D$2,""))))</f>
        <v>++</v>
      </c>
      <c r="O232" s="6" t="str">
        <f>IF(L232&gt;[1]A!$A$3,[1]A!A$2,IF(L232&gt;[1]A!$B$3,[1]A!B$2,IF(L232&gt;[1]A!$C$3,[1]A!C$2,IF(L232&gt;[1]A!$D$3,[1]A!D$2,""))))</f>
        <v>++</v>
      </c>
      <c r="P232" s="6" t="str">
        <f t="shared" si="15"/>
        <v>++</v>
      </c>
      <c r="Q232" s="6">
        <v>3</v>
      </c>
    </row>
    <row r="233" spans="1:17" s="6" customFormat="1" x14ac:dyDescent="0.25">
      <c r="A233" s="6" t="s">
        <v>250</v>
      </c>
      <c r="B233" s="6">
        <v>80</v>
      </c>
      <c r="C233" s="6" t="s">
        <v>81</v>
      </c>
      <c r="D233" s="6">
        <v>0.133333333333333</v>
      </c>
      <c r="E233" s="6">
        <v>0.19047619047618999</v>
      </c>
      <c r="F233" s="6">
        <v>0.34841628959276</v>
      </c>
      <c r="G233" s="6">
        <v>0.32982456140350802</v>
      </c>
      <c r="H233" s="6">
        <v>0.32291666666666602</v>
      </c>
      <c r="I233" s="6">
        <v>0.23913043478260801</v>
      </c>
      <c r="J233" s="7">
        <f t="shared" si="12"/>
        <v>0.34841628959276</v>
      </c>
      <c r="K233" s="7">
        <f t="shared" si="13"/>
        <v>0.33912042549813404</v>
      </c>
      <c r="L233" s="7">
        <f t="shared" si="14"/>
        <v>0.28029229090641666</v>
      </c>
      <c r="N233" s="6" t="str">
        <f>IF(K233&gt;[1]A!$A$3,[1]A!A$2,IF(K233&gt;[1]A!$B$3,[1]A!B$2,IF(K233&gt;[1]A!$C$3,[1]A!C$2,IF(K233&gt;[1]A!$D$3,[1]A!D$2,""))))</f>
        <v>+++</v>
      </c>
      <c r="O233" s="6" t="str">
        <f>IF(L233&gt;[1]A!$A$3,[1]A!A$2,IF(L233&gt;[1]A!$B$3,[1]A!B$2,IF(L233&gt;[1]A!$C$3,[1]A!C$2,IF(L233&gt;[1]A!$D$3,[1]A!D$2,""))))</f>
        <v>++</v>
      </c>
      <c r="P233" s="6" t="str">
        <f t="shared" si="15"/>
        <v>+++</v>
      </c>
      <c r="Q233" s="6">
        <v>5</v>
      </c>
    </row>
    <row r="234" spans="1:17" s="6" customFormat="1" x14ac:dyDescent="0.25">
      <c r="A234" s="6" t="s">
        <v>250</v>
      </c>
      <c r="B234" s="6">
        <v>195</v>
      </c>
      <c r="C234" s="6" t="s">
        <v>171</v>
      </c>
      <c r="D234" s="6">
        <v>0.22962962962962899</v>
      </c>
      <c r="E234" s="6">
        <v>0.319727891156462</v>
      </c>
      <c r="F234" s="6">
        <v>0.23076923076923</v>
      </c>
      <c r="G234" s="6">
        <v>0.291228070175438</v>
      </c>
      <c r="H234" s="6">
        <v>0.39583333333333298</v>
      </c>
      <c r="I234" s="6">
        <v>0.25</v>
      </c>
      <c r="J234" s="7">
        <f t="shared" si="12"/>
        <v>0.39583333333333298</v>
      </c>
      <c r="K234" s="7">
        <f t="shared" si="13"/>
        <v>0.260998650472334</v>
      </c>
      <c r="L234" s="7">
        <f t="shared" si="14"/>
        <v>0.27989818200109501</v>
      </c>
      <c r="N234" s="6" t="str">
        <f>IF(K234&gt;[1]A!$A$3,[1]A!A$2,IF(K234&gt;[1]A!$B$3,[1]A!B$2,IF(K234&gt;[1]A!$C$3,[1]A!C$2,IF(K234&gt;[1]A!$D$3,[1]A!D$2,""))))</f>
        <v>++</v>
      </c>
      <c r="O234" s="6" t="str">
        <f>IF(L234&gt;[1]A!$A$3,[1]A!A$2,IF(L234&gt;[1]A!$B$3,[1]A!B$2,IF(L234&gt;[1]A!$C$3,[1]A!C$2,IF(L234&gt;[1]A!$D$3,[1]A!D$2,""))))</f>
        <v>++</v>
      </c>
      <c r="P234" s="6" t="str">
        <f t="shared" si="15"/>
        <v>++</v>
      </c>
      <c r="Q234" s="6">
        <v>3</v>
      </c>
    </row>
    <row r="235" spans="1:17" s="6" customFormat="1" x14ac:dyDescent="0.25">
      <c r="A235" s="6" t="s">
        <v>287</v>
      </c>
      <c r="B235" s="6">
        <v>49</v>
      </c>
      <c r="C235" s="6" t="s">
        <v>61</v>
      </c>
      <c r="D235" s="6">
        <v>0.2421875</v>
      </c>
      <c r="E235" s="6">
        <v>0.32352941176470501</v>
      </c>
      <c r="F235" s="6">
        <v>0.29824561403508698</v>
      </c>
      <c r="G235" s="6">
        <v>0.28415300546448002</v>
      </c>
      <c r="H235" s="6">
        <v>0.22222222222222199</v>
      </c>
      <c r="I235" s="6">
        <v>0.28301886792452802</v>
      </c>
      <c r="J235" s="7">
        <f t="shared" si="12"/>
        <v>0.32352941176470501</v>
      </c>
      <c r="K235" s="7">
        <f t="shared" si="13"/>
        <v>0.29119930974978347</v>
      </c>
      <c r="L235" s="7">
        <f t="shared" si="14"/>
        <v>0.27946940511382362</v>
      </c>
      <c r="N235" s="6" t="str">
        <f>IF(K235&gt;[1]A!$A$3,[1]A!A$2,IF(K235&gt;[1]A!$B$3,[1]A!B$2,IF(K235&gt;[1]A!$C$3,[1]A!C$2,IF(K235&gt;[1]A!$D$3,[1]A!D$2,""))))</f>
        <v>++</v>
      </c>
      <c r="O235" s="6" t="str">
        <f>IF(L235&gt;[1]A!$A$3,[1]A!A$2,IF(L235&gt;[1]A!$B$3,[1]A!B$2,IF(L235&gt;[1]A!$C$3,[1]A!C$2,IF(L235&gt;[1]A!$D$3,[1]A!D$2,""))))</f>
        <v>++</v>
      </c>
      <c r="P235" s="6" t="str">
        <f t="shared" si="15"/>
        <v>++</v>
      </c>
      <c r="Q235" s="6">
        <v>2</v>
      </c>
    </row>
    <row r="236" spans="1:17" s="6" customFormat="1" x14ac:dyDescent="0.25">
      <c r="A236" s="6" t="s">
        <v>249</v>
      </c>
      <c r="B236" s="6">
        <v>182</v>
      </c>
      <c r="C236" s="6" t="s">
        <v>130</v>
      </c>
      <c r="D236" s="6">
        <v>0.28767123287671198</v>
      </c>
      <c r="E236" s="6">
        <v>0.28523489932885898</v>
      </c>
      <c r="F236" s="6">
        <v>0.25698324022346303</v>
      </c>
      <c r="G236" s="6">
        <v>0.26874999999999999</v>
      </c>
      <c r="H236" s="6">
        <v>0.28461538461538399</v>
      </c>
      <c r="I236" s="6">
        <v>0.32</v>
      </c>
      <c r="J236" s="7">
        <f t="shared" si="12"/>
        <v>0.32</v>
      </c>
      <c r="K236" s="7">
        <f t="shared" si="13"/>
        <v>0.26286662011173151</v>
      </c>
      <c r="L236" s="7">
        <f t="shared" si="14"/>
        <v>0.2786234996584851</v>
      </c>
      <c r="N236" s="6" t="str">
        <f>IF(K236&gt;[1]A!$A$3,[1]A!A$2,IF(K236&gt;[1]A!$B$3,[1]A!B$2,IF(K236&gt;[1]A!$C$3,[1]A!C$2,IF(K236&gt;[1]A!$D$3,[1]A!D$2,""))))</f>
        <v>++</v>
      </c>
      <c r="O236" s="6" t="str">
        <f>IF(L236&gt;[1]A!$A$3,[1]A!A$2,IF(L236&gt;[1]A!$B$3,[1]A!B$2,IF(L236&gt;[1]A!$C$3,[1]A!C$2,IF(L236&gt;[1]A!$D$3,[1]A!D$2,""))))</f>
        <v>++</v>
      </c>
      <c r="P236" s="6" t="str">
        <f t="shared" si="15"/>
        <v>++</v>
      </c>
      <c r="Q236" s="6">
        <v>3</v>
      </c>
    </row>
    <row r="237" spans="1:17" s="6" customFormat="1" x14ac:dyDescent="0.25">
      <c r="A237" s="6" t="s">
        <v>252</v>
      </c>
      <c r="B237" s="6">
        <v>73</v>
      </c>
      <c r="C237" s="6" t="s">
        <v>93</v>
      </c>
      <c r="D237" s="6">
        <v>0.203703703703703</v>
      </c>
      <c r="E237" s="6">
        <v>0.28888888888888797</v>
      </c>
      <c r="F237" s="6">
        <v>0.29411764705882298</v>
      </c>
      <c r="G237" s="6">
        <v>0.24</v>
      </c>
      <c r="H237" s="6">
        <v>0.4375</v>
      </c>
      <c r="I237" s="6">
        <v>0.22727272727272699</v>
      </c>
      <c r="J237" s="7">
        <f t="shared" si="12"/>
        <v>0.4375</v>
      </c>
      <c r="K237" s="7">
        <f t="shared" si="13"/>
        <v>0.26705882352941146</v>
      </c>
      <c r="L237" s="7">
        <f t="shared" si="14"/>
        <v>0.27820007674787045</v>
      </c>
      <c r="N237" s="6" t="str">
        <f>IF(K237&gt;[1]A!$A$3,[1]A!A$2,IF(K237&gt;[1]A!$B$3,[1]A!B$2,IF(K237&gt;[1]A!$C$3,[1]A!C$2,IF(K237&gt;[1]A!$D$3,[1]A!D$2,""))))</f>
        <v>++</v>
      </c>
      <c r="O237" s="6" t="str">
        <f>IF(L237&gt;[1]A!$A$3,[1]A!A$2,IF(L237&gt;[1]A!$B$3,[1]A!B$2,IF(L237&gt;[1]A!$C$3,[1]A!C$2,IF(L237&gt;[1]A!$D$3,[1]A!D$2,""))))</f>
        <v>++</v>
      </c>
      <c r="P237" s="6" t="str">
        <f t="shared" si="15"/>
        <v>++</v>
      </c>
      <c r="Q237" s="6">
        <v>3</v>
      </c>
    </row>
    <row r="238" spans="1:17" s="6" customFormat="1" x14ac:dyDescent="0.25">
      <c r="A238" s="6" t="s">
        <v>249</v>
      </c>
      <c r="B238" s="6">
        <v>57</v>
      </c>
      <c r="C238" s="6" t="s">
        <v>58</v>
      </c>
      <c r="D238" s="6">
        <v>0.24315068493150599</v>
      </c>
      <c r="E238" s="6">
        <v>0.26845637583892601</v>
      </c>
      <c r="F238" s="6">
        <v>0.27653631284916202</v>
      </c>
      <c r="G238" s="6">
        <v>0.29375000000000001</v>
      </c>
      <c r="H238" s="6">
        <v>0.253846153846153</v>
      </c>
      <c r="I238" s="6">
        <v>0.312</v>
      </c>
      <c r="J238" s="7">
        <f t="shared" si="12"/>
        <v>0.312</v>
      </c>
      <c r="K238" s="7">
        <f t="shared" si="13"/>
        <v>0.28514315642458099</v>
      </c>
      <c r="L238" s="7">
        <f t="shared" si="14"/>
        <v>0.27725323003936364</v>
      </c>
      <c r="N238" s="6" t="str">
        <f>IF(K238&gt;[1]A!$A$3,[1]A!A$2,IF(K238&gt;[1]A!$B$3,[1]A!B$2,IF(K238&gt;[1]A!$C$3,[1]A!C$2,IF(K238&gt;[1]A!$D$3,[1]A!D$2,""))))</f>
        <v>++</v>
      </c>
      <c r="O238" s="6" t="str">
        <f>IF(L238&gt;[1]A!$A$3,[1]A!A$2,IF(L238&gt;[1]A!$B$3,[1]A!B$2,IF(L238&gt;[1]A!$C$3,[1]A!C$2,IF(L238&gt;[1]A!$D$3,[1]A!D$2,""))))</f>
        <v>++</v>
      </c>
      <c r="P238" s="6" t="str">
        <f t="shared" si="15"/>
        <v>++</v>
      </c>
      <c r="Q238" s="6">
        <v>5</v>
      </c>
    </row>
    <row r="239" spans="1:17" s="6" customFormat="1" x14ac:dyDescent="0.25">
      <c r="A239" s="6" t="s">
        <v>288</v>
      </c>
      <c r="B239" s="6">
        <v>129</v>
      </c>
      <c r="C239" s="6" t="s">
        <v>100</v>
      </c>
      <c r="D239" s="6">
        <v>0.302752293577981</v>
      </c>
      <c r="E239" s="6">
        <v>0.265306122448979</v>
      </c>
      <c r="F239" s="6">
        <v>0.257839721254355</v>
      </c>
      <c r="G239" s="6">
        <v>0.23214285714285701</v>
      </c>
      <c r="H239" s="6">
        <v>0.35</v>
      </c>
      <c r="I239" s="6">
        <v>0.31481481481481399</v>
      </c>
      <c r="J239" s="7">
        <f t="shared" si="12"/>
        <v>0.35</v>
      </c>
      <c r="K239" s="7">
        <f t="shared" si="13"/>
        <v>0.24499128919860602</v>
      </c>
      <c r="L239" s="7">
        <f t="shared" si="14"/>
        <v>0.27660479845452474</v>
      </c>
      <c r="N239" s="6" t="str">
        <f>IF(K239&gt;[1]A!$A$3,[1]A!A$2,IF(K239&gt;[1]A!$B$3,[1]A!B$2,IF(K239&gt;[1]A!$C$3,[1]A!C$2,IF(K239&gt;[1]A!$D$3,[1]A!D$2,""))))</f>
        <v>++</v>
      </c>
      <c r="O239" s="6" t="str">
        <f>IF(L239&gt;[1]A!$A$3,[1]A!A$2,IF(L239&gt;[1]A!$B$3,[1]A!B$2,IF(L239&gt;[1]A!$C$3,[1]A!C$2,IF(L239&gt;[1]A!$D$3,[1]A!D$2,""))))</f>
        <v>++</v>
      </c>
      <c r="P239" s="6" t="str">
        <f t="shared" si="15"/>
        <v>++</v>
      </c>
      <c r="Q239" s="6">
        <v>3</v>
      </c>
    </row>
    <row r="240" spans="1:17" s="6" customFormat="1" x14ac:dyDescent="0.25">
      <c r="A240" s="6" t="s">
        <v>206</v>
      </c>
      <c r="B240" s="6">
        <v>145</v>
      </c>
      <c r="C240" s="6" t="s">
        <v>92</v>
      </c>
      <c r="D240" s="6">
        <v>0.32</v>
      </c>
      <c r="E240" s="6">
        <v>0.31578947368421001</v>
      </c>
      <c r="F240" s="6">
        <v>0.238095238095238</v>
      </c>
      <c r="G240" s="6">
        <v>0.12</v>
      </c>
      <c r="H240" s="6">
        <v>0.52941176470588203</v>
      </c>
      <c r="I240" s="6">
        <v>0.3</v>
      </c>
      <c r="J240" s="7">
        <f t="shared" si="12"/>
        <v>0.52941176470588203</v>
      </c>
      <c r="K240" s="7">
        <f t="shared" si="13"/>
        <v>0.17904761904761901</v>
      </c>
      <c r="L240" s="7">
        <f t="shared" si="14"/>
        <v>0.27267396432257102</v>
      </c>
      <c r="N240" s="6" t="str">
        <f>IF(K240&gt;[1]A!$A$3,[1]A!A$2,IF(K240&gt;[1]A!$B$3,[1]A!B$2,IF(K240&gt;[1]A!$C$3,[1]A!C$2,IF(K240&gt;[1]A!$D$3,[1]A!D$2,""))))</f>
        <v>++</v>
      </c>
      <c r="O240" s="6" t="str">
        <f>IF(L240&gt;[1]A!$A$3,[1]A!A$2,IF(L240&gt;[1]A!$B$3,[1]A!B$2,IF(L240&gt;[1]A!$C$3,[1]A!C$2,IF(L240&gt;[1]A!$D$3,[1]A!D$2,""))))</f>
        <v>++</v>
      </c>
      <c r="P240" s="6" t="str">
        <f t="shared" si="15"/>
        <v>++</v>
      </c>
      <c r="Q240" s="6">
        <v>3</v>
      </c>
    </row>
    <row r="241" spans="1:17" s="6" customFormat="1" x14ac:dyDescent="0.25">
      <c r="A241" s="6" t="s">
        <v>250</v>
      </c>
      <c r="B241" s="6">
        <v>167</v>
      </c>
      <c r="C241" s="6" t="s">
        <v>147</v>
      </c>
      <c r="D241" s="6">
        <v>0.437037037037037</v>
      </c>
      <c r="E241" s="6">
        <v>0.44897959183673403</v>
      </c>
      <c r="F241" s="6">
        <v>0.34841628959276</v>
      </c>
      <c r="G241" s="6">
        <v>0.231578947368421</v>
      </c>
      <c r="H241" s="6">
        <v>8.3333333333333301E-2</v>
      </c>
      <c r="I241" s="6">
        <v>3.2608695652173898E-2</v>
      </c>
      <c r="J241" s="7">
        <f t="shared" si="12"/>
        <v>0.44897959183673403</v>
      </c>
      <c r="K241" s="7">
        <f t="shared" si="13"/>
        <v>0.28999761848059047</v>
      </c>
      <c r="L241" s="7">
        <f t="shared" si="14"/>
        <v>0.27024364147270502</v>
      </c>
      <c r="N241" s="6" t="str">
        <f>IF(K241&gt;[1]A!$A$3,[1]A!A$2,IF(K241&gt;[1]A!$B$3,[1]A!B$2,IF(K241&gt;[1]A!$C$3,[1]A!C$2,IF(K241&gt;[1]A!$D$3,[1]A!D$2,""))))</f>
        <v>++</v>
      </c>
      <c r="O241" s="6" t="str">
        <f>IF(L241&gt;[1]A!$A$3,[1]A!A$2,IF(L241&gt;[1]A!$B$3,[1]A!B$2,IF(L241&gt;[1]A!$C$3,[1]A!C$2,IF(L241&gt;[1]A!$D$3,[1]A!D$2,""))))</f>
        <v>++</v>
      </c>
      <c r="P241" s="6" t="str">
        <f t="shared" si="15"/>
        <v>++</v>
      </c>
      <c r="Q241" s="6">
        <v>1</v>
      </c>
    </row>
    <row r="242" spans="1:17" s="6" customFormat="1" x14ac:dyDescent="0.25">
      <c r="A242" s="6" t="s">
        <v>287</v>
      </c>
      <c r="B242" s="6">
        <v>73</v>
      </c>
      <c r="C242" s="6" t="s">
        <v>74</v>
      </c>
      <c r="D242" s="6">
        <v>0.296875</v>
      </c>
      <c r="E242" s="6">
        <v>0.29411764705882298</v>
      </c>
      <c r="F242" s="6">
        <v>0.21929824561403499</v>
      </c>
      <c r="G242" s="6">
        <v>0.26775956284153002</v>
      </c>
      <c r="H242" s="6">
        <v>0.407407407407407</v>
      </c>
      <c r="I242" s="6">
        <v>0.18867924528301799</v>
      </c>
      <c r="J242" s="7">
        <f t="shared" si="12"/>
        <v>0.407407407407407</v>
      </c>
      <c r="K242" s="7">
        <f t="shared" si="13"/>
        <v>0.24352890422778251</v>
      </c>
      <c r="L242" s="7">
        <f t="shared" si="14"/>
        <v>0.27014936458254724</v>
      </c>
      <c r="N242" s="6" t="str">
        <f>IF(K242&gt;[1]A!$A$3,[1]A!A$2,IF(K242&gt;[1]A!$B$3,[1]A!B$2,IF(K242&gt;[1]A!$C$3,[1]A!C$2,IF(K242&gt;[1]A!$D$3,[1]A!D$2,""))))</f>
        <v>++</v>
      </c>
      <c r="O242" s="6" t="str">
        <f>IF(L242&gt;[1]A!$A$3,[1]A!A$2,IF(L242&gt;[1]A!$B$3,[1]A!B$2,IF(L242&gt;[1]A!$C$3,[1]A!C$2,IF(L242&gt;[1]A!$D$3,[1]A!D$2,""))))</f>
        <v>++</v>
      </c>
      <c r="P242" s="6" t="str">
        <f t="shared" si="15"/>
        <v>++</v>
      </c>
      <c r="Q242" s="6">
        <v>3</v>
      </c>
    </row>
    <row r="243" spans="1:17" s="6" customFormat="1" x14ac:dyDescent="0.25">
      <c r="A243" s="6" t="s">
        <v>249</v>
      </c>
      <c r="B243" s="6">
        <v>54</v>
      </c>
      <c r="C243" s="6" t="s">
        <v>215</v>
      </c>
      <c r="D243" s="6">
        <v>0.19178082191780799</v>
      </c>
      <c r="E243" s="6">
        <v>0.24161073825503299</v>
      </c>
      <c r="F243" s="6">
        <v>0.28212290502793202</v>
      </c>
      <c r="G243" s="6">
        <v>0.297916666666666</v>
      </c>
      <c r="H243" s="6">
        <v>0.27692307692307599</v>
      </c>
      <c r="I243" s="6">
        <v>0.28799999999999998</v>
      </c>
      <c r="J243" s="7">
        <f t="shared" si="12"/>
        <v>0.297916666666666</v>
      </c>
      <c r="K243" s="7">
        <f t="shared" si="13"/>
        <v>0.29001978584729904</v>
      </c>
      <c r="L243" s="7">
        <f t="shared" si="14"/>
        <v>0.26979922256063915</v>
      </c>
      <c r="N243" s="6" t="str">
        <f>IF(K243&gt;[1]A!$A$3,[1]A!A$2,IF(K243&gt;[1]A!$B$3,[1]A!B$2,IF(K243&gt;[1]A!$C$3,[1]A!C$2,IF(K243&gt;[1]A!$D$3,[1]A!D$2,""))))</f>
        <v>++</v>
      </c>
      <c r="O243" s="6" t="str">
        <f>IF(L243&gt;[1]A!$A$3,[1]A!A$2,IF(L243&gt;[1]A!$B$3,[1]A!B$2,IF(L243&gt;[1]A!$C$3,[1]A!C$2,IF(L243&gt;[1]A!$D$3,[1]A!D$2,""))))</f>
        <v>++</v>
      </c>
      <c r="P243" s="6" t="str">
        <f t="shared" si="15"/>
        <v>++</v>
      </c>
      <c r="Q243" s="6">
        <v>3</v>
      </c>
    </row>
    <row r="244" spans="1:17" s="6" customFormat="1" x14ac:dyDescent="0.25">
      <c r="A244" s="6" t="s">
        <v>250</v>
      </c>
      <c r="B244" s="6">
        <v>47</v>
      </c>
      <c r="C244" s="6" t="s">
        <v>61</v>
      </c>
      <c r="D244" s="6">
        <v>0.22962962962962899</v>
      </c>
      <c r="E244" s="6">
        <v>0.24489795918367299</v>
      </c>
      <c r="F244" s="6">
        <v>0.25339366515837097</v>
      </c>
      <c r="G244" s="6">
        <v>0.24561403508771901</v>
      </c>
      <c r="H244" s="6">
        <v>0.35416666666666602</v>
      </c>
      <c r="I244" s="6">
        <v>0.32608695652173902</v>
      </c>
      <c r="J244" s="7">
        <f t="shared" si="12"/>
        <v>0.35416666666666602</v>
      </c>
      <c r="K244" s="7">
        <f t="shared" si="13"/>
        <v>0.24950385012304499</v>
      </c>
      <c r="L244" s="7">
        <f t="shared" si="14"/>
        <v>0.26909957656173589</v>
      </c>
      <c r="N244" s="6" t="str">
        <f>IF(K244&gt;[1]A!$A$3,[1]A!A$2,IF(K244&gt;[1]A!$B$3,[1]A!B$2,IF(K244&gt;[1]A!$C$3,[1]A!C$2,IF(K244&gt;[1]A!$D$3,[1]A!D$2,""))))</f>
        <v>++</v>
      </c>
      <c r="O244" s="6" t="str">
        <f>IF(L244&gt;[1]A!$A$3,[1]A!A$2,IF(L244&gt;[1]A!$B$3,[1]A!B$2,IF(L244&gt;[1]A!$C$3,[1]A!C$2,IF(L244&gt;[1]A!$D$3,[1]A!D$2,""))))</f>
        <v>++</v>
      </c>
      <c r="P244" s="6" t="str">
        <f t="shared" si="15"/>
        <v>++</v>
      </c>
      <c r="Q244" s="6">
        <v>3</v>
      </c>
    </row>
    <row r="245" spans="1:17" s="6" customFormat="1" x14ac:dyDescent="0.25">
      <c r="A245" s="6" t="s">
        <v>249</v>
      </c>
      <c r="B245" s="6">
        <v>88</v>
      </c>
      <c r="C245" s="6" t="s">
        <v>74</v>
      </c>
      <c r="D245" s="6">
        <v>0.24315068493150599</v>
      </c>
      <c r="E245" s="6">
        <v>0.24832214765100599</v>
      </c>
      <c r="F245" s="6">
        <v>0.25698324022346303</v>
      </c>
      <c r="G245" s="6">
        <v>0.266666666666666</v>
      </c>
      <c r="H245" s="6">
        <v>0.28461538461538399</v>
      </c>
      <c r="I245" s="6">
        <v>0.32800000000000001</v>
      </c>
      <c r="J245" s="7">
        <f t="shared" si="12"/>
        <v>0.32800000000000001</v>
      </c>
      <c r="K245" s="7">
        <f t="shared" si="13"/>
        <v>0.26182495344506451</v>
      </c>
      <c r="L245" s="7">
        <f t="shared" si="14"/>
        <v>0.26892350387226927</v>
      </c>
      <c r="N245" s="6" t="str">
        <f>IF(K245&gt;[1]A!$A$3,[1]A!A$2,IF(K245&gt;[1]A!$B$3,[1]A!B$2,IF(K245&gt;[1]A!$C$3,[1]A!C$2,IF(K245&gt;[1]A!$D$3,[1]A!D$2,""))))</f>
        <v>++</v>
      </c>
      <c r="O245" s="6" t="str">
        <f>IF(L245&gt;[1]A!$A$3,[1]A!A$2,IF(L245&gt;[1]A!$B$3,[1]A!B$2,IF(L245&gt;[1]A!$C$3,[1]A!C$2,IF(L245&gt;[1]A!$D$3,[1]A!D$2,""))))</f>
        <v>++</v>
      </c>
      <c r="P245" s="6" t="str">
        <f t="shared" si="15"/>
        <v>++</v>
      </c>
      <c r="Q245" s="6">
        <v>4</v>
      </c>
    </row>
    <row r="246" spans="1:17" s="6" customFormat="1" x14ac:dyDescent="0.25">
      <c r="A246" s="6" t="s">
        <v>288</v>
      </c>
      <c r="B246" s="6">
        <v>59</v>
      </c>
      <c r="C246" s="6" t="s">
        <v>216</v>
      </c>
      <c r="D246" s="6">
        <v>0.201834862385321</v>
      </c>
      <c r="E246" s="6">
        <v>0.28571428571428498</v>
      </c>
      <c r="F246" s="6">
        <v>0.28222996515679399</v>
      </c>
      <c r="G246" s="6">
        <v>0.26785714285714202</v>
      </c>
      <c r="H246" s="6">
        <v>0.3</v>
      </c>
      <c r="I246" s="6">
        <v>0.25925925925925902</v>
      </c>
      <c r="J246" s="7">
        <f t="shared" si="12"/>
        <v>0.3</v>
      </c>
      <c r="K246" s="7">
        <f t="shared" si="13"/>
        <v>0.27504355400696801</v>
      </c>
      <c r="L246" s="7">
        <f t="shared" si="14"/>
        <v>0.26837282792334211</v>
      </c>
      <c r="N246" s="6" t="str">
        <f>IF(K246&gt;[1]A!$A$3,[1]A!A$2,IF(K246&gt;[1]A!$B$3,[1]A!B$2,IF(K246&gt;[1]A!$C$3,[1]A!C$2,IF(K246&gt;[1]A!$D$3,[1]A!D$2,""))))</f>
        <v>++</v>
      </c>
      <c r="O246" s="6" t="str">
        <f>IF(L246&gt;[1]A!$A$3,[1]A!A$2,IF(L246&gt;[1]A!$B$3,[1]A!B$2,IF(L246&gt;[1]A!$C$3,[1]A!C$2,IF(L246&gt;[1]A!$D$3,[1]A!D$2,""))))</f>
        <v>++</v>
      </c>
      <c r="P246" s="6" t="str">
        <f t="shared" si="15"/>
        <v>++</v>
      </c>
      <c r="Q246" s="6">
        <v>3</v>
      </c>
    </row>
    <row r="247" spans="1:17" s="6" customFormat="1" x14ac:dyDescent="0.25">
      <c r="A247" s="6" t="s">
        <v>249</v>
      </c>
      <c r="B247" s="6">
        <v>117</v>
      </c>
      <c r="C247" s="6" t="s">
        <v>93</v>
      </c>
      <c r="D247" s="6">
        <v>0.25342465753424598</v>
      </c>
      <c r="E247" s="6">
        <v>0.26845637583892601</v>
      </c>
      <c r="F247" s="6">
        <v>0.245810055865921</v>
      </c>
      <c r="G247" s="6">
        <v>0.27083333333333298</v>
      </c>
      <c r="H247" s="6">
        <v>0.23076923076923</v>
      </c>
      <c r="I247" s="6">
        <v>0.35199999999999998</v>
      </c>
      <c r="J247" s="7">
        <f t="shared" si="12"/>
        <v>0.35199999999999998</v>
      </c>
      <c r="K247" s="7">
        <f t="shared" si="13"/>
        <v>0.25832169459962701</v>
      </c>
      <c r="L247" s="7">
        <f t="shared" si="14"/>
        <v>0.26724213031761379</v>
      </c>
      <c r="N247" s="6" t="str">
        <f>IF(K247&gt;[1]A!$A$3,[1]A!A$2,IF(K247&gt;[1]A!$B$3,[1]A!B$2,IF(K247&gt;[1]A!$C$3,[1]A!C$2,IF(K247&gt;[1]A!$D$3,[1]A!D$2,""))))</f>
        <v>++</v>
      </c>
      <c r="O247" s="6" t="str">
        <f>IF(L247&gt;[1]A!$A$3,[1]A!A$2,IF(L247&gt;[1]A!$B$3,[1]A!B$2,IF(L247&gt;[1]A!$C$3,[1]A!C$2,IF(L247&gt;[1]A!$D$3,[1]A!D$2,""))))</f>
        <v>++</v>
      </c>
      <c r="P247" s="6" t="str">
        <f t="shared" si="15"/>
        <v>++</v>
      </c>
      <c r="Q247" s="6">
        <v>4</v>
      </c>
    </row>
    <row r="248" spans="1:17" s="6" customFormat="1" x14ac:dyDescent="0.25">
      <c r="A248" s="6" t="s">
        <v>246</v>
      </c>
      <c r="B248" s="6">
        <v>271</v>
      </c>
      <c r="C248" s="6" t="s">
        <v>180</v>
      </c>
      <c r="D248" s="6">
        <v>6.25E-2</v>
      </c>
      <c r="E248" s="6">
        <v>0.15322580645161199</v>
      </c>
      <c r="F248" s="6">
        <v>0.31063829787233999</v>
      </c>
      <c r="G248" s="6">
        <v>0.274914089347079</v>
      </c>
      <c r="H248" s="6">
        <v>0.33009708737864002</v>
      </c>
      <c r="I248" s="6">
        <v>0.41791044776119401</v>
      </c>
      <c r="J248" s="7">
        <f t="shared" si="12"/>
        <v>0.41791044776119401</v>
      </c>
      <c r="K248" s="7">
        <f t="shared" si="13"/>
        <v>0.29277619360970952</v>
      </c>
      <c r="L248" s="7">
        <f t="shared" si="14"/>
        <v>0.26685476450378554</v>
      </c>
      <c r="N248" s="6" t="str">
        <f>IF(K248&gt;[1]A!$A$3,[1]A!A$2,IF(K248&gt;[1]A!$B$3,[1]A!B$2,IF(K248&gt;[1]A!$C$3,[1]A!C$2,IF(K248&gt;[1]A!$D$3,[1]A!D$2,""))))</f>
        <v>++</v>
      </c>
      <c r="O248" s="6" t="str">
        <f>IF(L248&gt;[1]A!$A$3,[1]A!A$2,IF(L248&gt;[1]A!$B$3,[1]A!B$2,IF(L248&gt;[1]A!$C$3,[1]A!C$2,IF(L248&gt;[1]A!$D$3,[1]A!D$2,""))))</f>
        <v>++</v>
      </c>
      <c r="P248" s="6" t="str">
        <f t="shared" si="15"/>
        <v>++</v>
      </c>
      <c r="Q248" s="6">
        <v>3</v>
      </c>
    </row>
    <row r="249" spans="1:17" s="6" customFormat="1" x14ac:dyDescent="0.25">
      <c r="A249" s="6" t="s">
        <v>250</v>
      </c>
      <c r="B249" s="6">
        <v>132</v>
      </c>
      <c r="C249" s="6" t="s">
        <v>119</v>
      </c>
      <c r="D249" s="6">
        <v>0.30370370370370298</v>
      </c>
      <c r="E249" s="6">
        <v>0.28571428571428498</v>
      </c>
      <c r="F249" s="6">
        <v>0.24434389140271401</v>
      </c>
      <c r="G249" s="6">
        <v>0.266666666666666</v>
      </c>
      <c r="H249" s="6">
        <v>0.25</v>
      </c>
      <c r="I249" s="6">
        <v>0.27173913043478198</v>
      </c>
      <c r="J249" s="7">
        <f t="shared" si="12"/>
        <v>0.30370370370370298</v>
      </c>
      <c r="K249" s="7">
        <f t="shared" si="13"/>
        <v>0.25550527903469</v>
      </c>
      <c r="L249" s="7">
        <f t="shared" si="14"/>
        <v>0.26664727949894129</v>
      </c>
      <c r="N249" s="6" t="str">
        <f>IF(K249&gt;[1]A!$A$3,[1]A!A$2,IF(K249&gt;[1]A!$B$3,[1]A!B$2,IF(K249&gt;[1]A!$C$3,[1]A!C$2,IF(K249&gt;[1]A!$D$3,[1]A!D$2,""))))</f>
        <v>++</v>
      </c>
      <c r="O249" s="6" t="str">
        <f>IF(L249&gt;[1]A!$A$3,[1]A!A$2,IF(L249&gt;[1]A!$B$3,[1]A!B$2,IF(L249&gt;[1]A!$C$3,[1]A!C$2,IF(L249&gt;[1]A!$D$3,[1]A!D$2,""))))</f>
        <v>++</v>
      </c>
      <c r="P249" s="6" t="str">
        <f t="shared" si="15"/>
        <v>++</v>
      </c>
      <c r="Q249" s="6">
        <v>2</v>
      </c>
    </row>
    <row r="250" spans="1:17" s="6" customFormat="1" x14ac:dyDescent="0.25">
      <c r="A250" s="6" t="s">
        <v>289</v>
      </c>
      <c r="B250" s="6">
        <v>124</v>
      </c>
      <c r="C250" s="6" t="s">
        <v>123</v>
      </c>
      <c r="D250" s="6">
        <v>0.19480519480519401</v>
      </c>
      <c r="E250" s="6">
        <v>0.25396825396825301</v>
      </c>
      <c r="F250" s="6">
        <v>0.265822784810126</v>
      </c>
      <c r="G250" s="6">
        <v>0.30487804878048702</v>
      </c>
      <c r="H250" s="6">
        <v>0.36734693877551</v>
      </c>
      <c r="I250" s="6">
        <v>0.16666666666666599</v>
      </c>
      <c r="J250" s="7">
        <f t="shared" si="12"/>
        <v>0.36734693877551</v>
      </c>
      <c r="K250" s="7">
        <f t="shared" si="13"/>
        <v>0.28535041679530648</v>
      </c>
      <c r="L250" s="7">
        <f t="shared" si="14"/>
        <v>0.26552359017460614</v>
      </c>
      <c r="N250" s="6" t="str">
        <f>IF(K250&gt;[1]A!$A$3,[1]A!A$2,IF(K250&gt;[1]A!$B$3,[1]A!B$2,IF(K250&gt;[1]A!$C$3,[1]A!C$2,IF(K250&gt;[1]A!$D$3,[1]A!D$2,""))))</f>
        <v>++</v>
      </c>
      <c r="O250" s="6" t="str">
        <f>IF(L250&gt;[1]A!$A$3,[1]A!A$2,IF(L250&gt;[1]A!$B$3,[1]A!B$2,IF(L250&gt;[1]A!$C$3,[1]A!C$2,IF(L250&gt;[1]A!$D$3,[1]A!D$2,""))))</f>
        <v>++</v>
      </c>
      <c r="P250" s="6" t="str">
        <f t="shared" si="15"/>
        <v>++</v>
      </c>
      <c r="Q250" s="6">
        <v>3</v>
      </c>
    </row>
    <row r="251" spans="1:17" s="6" customFormat="1" x14ac:dyDescent="0.25">
      <c r="A251" s="6" t="s">
        <v>287</v>
      </c>
      <c r="B251" s="6">
        <v>184</v>
      </c>
      <c r="C251" s="6" t="s">
        <v>148</v>
      </c>
      <c r="D251" s="6">
        <v>0.34375</v>
      </c>
      <c r="E251" s="6">
        <v>0.31372549019607798</v>
      </c>
      <c r="F251" s="6">
        <v>0.23684210526315699</v>
      </c>
      <c r="G251" s="6">
        <v>0.26229508196721302</v>
      </c>
      <c r="H251" s="6">
        <v>0.33333333333333298</v>
      </c>
      <c r="I251" s="6">
        <v>0.13207547169811301</v>
      </c>
      <c r="J251" s="7">
        <f t="shared" si="12"/>
        <v>0.34375</v>
      </c>
      <c r="K251" s="7">
        <f t="shared" si="13"/>
        <v>0.24956859361518502</v>
      </c>
      <c r="L251" s="7">
        <f t="shared" si="14"/>
        <v>0.26514483371103303</v>
      </c>
      <c r="N251" s="6" t="str">
        <f>IF(K251&gt;[1]A!$A$3,[1]A!A$2,IF(K251&gt;[1]A!$B$3,[1]A!B$2,IF(K251&gt;[1]A!$C$3,[1]A!C$2,IF(K251&gt;[1]A!$D$3,[1]A!D$2,""))))</f>
        <v>++</v>
      </c>
      <c r="O251" s="6" t="str">
        <f>IF(L251&gt;[1]A!$A$3,[1]A!A$2,IF(L251&gt;[1]A!$B$3,[1]A!B$2,IF(L251&gt;[1]A!$C$3,[1]A!C$2,IF(L251&gt;[1]A!$D$3,[1]A!D$2,""))))</f>
        <v>++</v>
      </c>
      <c r="P251" s="6" t="str">
        <f t="shared" si="15"/>
        <v>++</v>
      </c>
      <c r="Q251" s="6">
        <v>3</v>
      </c>
    </row>
    <row r="252" spans="1:17" s="6" customFormat="1" x14ac:dyDescent="0.25">
      <c r="A252" s="6" t="s">
        <v>206</v>
      </c>
      <c r="B252" s="6">
        <v>167</v>
      </c>
      <c r="C252" s="6" t="s">
        <v>106</v>
      </c>
      <c r="D252" s="6">
        <v>0.28000000000000003</v>
      </c>
      <c r="E252" s="6">
        <v>0.31578947368421001</v>
      </c>
      <c r="F252" s="6">
        <v>0.14285714285714199</v>
      </c>
      <c r="G252" s="6">
        <v>0.32</v>
      </c>
      <c r="H252" s="6">
        <v>0.23529411764705799</v>
      </c>
      <c r="I252" s="6">
        <v>0.35</v>
      </c>
      <c r="J252" s="7">
        <f t="shared" si="12"/>
        <v>0.35</v>
      </c>
      <c r="K252" s="7">
        <f t="shared" si="13"/>
        <v>0.23142857142857098</v>
      </c>
      <c r="L252" s="7">
        <f t="shared" si="14"/>
        <v>0.263349734630694</v>
      </c>
      <c r="N252" s="6" t="str">
        <f>IF(K252&gt;[1]A!$A$3,[1]A!A$2,IF(K252&gt;[1]A!$B$3,[1]A!B$2,IF(K252&gt;[1]A!$C$3,[1]A!C$2,IF(K252&gt;[1]A!$D$3,[1]A!D$2,""))))</f>
        <v>++</v>
      </c>
      <c r="O252" s="6" t="str">
        <f>IF(L252&gt;[1]A!$A$3,[1]A!A$2,IF(L252&gt;[1]A!$B$3,[1]A!B$2,IF(L252&gt;[1]A!$C$3,[1]A!C$2,IF(L252&gt;[1]A!$D$3,[1]A!D$2,""))))</f>
        <v>++</v>
      </c>
      <c r="P252" s="6" t="str">
        <f t="shared" si="15"/>
        <v>++</v>
      </c>
      <c r="Q252" s="6">
        <v>6</v>
      </c>
    </row>
    <row r="253" spans="1:17" s="6" customFormat="1" x14ac:dyDescent="0.25">
      <c r="A253" s="6" t="s">
        <v>250</v>
      </c>
      <c r="B253" s="6">
        <v>168</v>
      </c>
      <c r="C253" s="6" t="s">
        <v>226</v>
      </c>
      <c r="D253" s="6">
        <v>0.34074074074074001</v>
      </c>
      <c r="E253" s="6">
        <v>0.25850340136054401</v>
      </c>
      <c r="F253" s="6">
        <v>0.23529411764705799</v>
      </c>
      <c r="G253" s="6">
        <v>0.28070175438596401</v>
      </c>
      <c r="H253" s="6">
        <v>0.20833333333333301</v>
      </c>
      <c r="I253" s="6">
        <v>0.26086956521739102</v>
      </c>
      <c r="J253" s="7">
        <f t="shared" si="12"/>
        <v>0.34074074074074001</v>
      </c>
      <c r="K253" s="7">
        <f t="shared" si="13"/>
        <v>0.257997936016511</v>
      </c>
      <c r="L253" s="7">
        <f t="shared" si="14"/>
        <v>0.26255484808975649</v>
      </c>
      <c r="N253" s="6" t="str">
        <f>IF(K253&gt;[1]A!$A$3,[1]A!A$2,IF(K253&gt;[1]A!$B$3,[1]A!B$2,IF(K253&gt;[1]A!$C$3,[1]A!C$2,IF(K253&gt;[1]A!$D$3,[1]A!D$2,""))))</f>
        <v>++</v>
      </c>
      <c r="O253" s="6" t="str">
        <f>IF(L253&gt;[1]A!$A$3,[1]A!A$2,IF(L253&gt;[1]A!$B$3,[1]A!B$2,IF(L253&gt;[1]A!$C$3,[1]A!C$2,IF(L253&gt;[1]A!$D$3,[1]A!D$2,""))))</f>
        <v>++</v>
      </c>
      <c r="P253" s="6" t="str">
        <f t="shared" si="15"/>
        <v>++</v>
      </c>
      <c r="Q253" s="6">
        <v>2</v>
      </c>
    </row>
    <row r="254" spans="1:17" s="6" customFormat="1" x14ac:dyDescent="0.25">
      <c r="A254" s="6" t="s">
        <v>287</v>
      </c>
      <c r="B254" s="6">
        <v>157</v>
      </c>
      <c r="C254" s="6" t="s">
        <v>130</v>
      </c>
      <c r="D254" s="6">
        <v>0.234375</v>
      </c>
      <c r="E254" s="6">
        <v>0.25490196078431299</v>
      </c>
      <c r="F254" s="6">
        <v>0.23684210526315699</v>
      </c>
      <c r="G254" s="6">
        <v>0.28961748633879703</v>
      </c>
      <c r="H254" s="6">
        <v>0.32098765432098703</v>
      </c>
      <c r="I254" s="6">
        <v>0.22641509433962201</v>
      </c>
      <c r="J254" s="7">
        <f t="shared" si="12"/>
        <v>0.32098765432098703</v>
      </c>
      <c r="K254" s="7">
        <f t="shared" si="13"/>
        <v>0.263229795800977</v>
      </c>
      <c r="L254" s="7">
        <f t="shared" si="14"/>
        <v>0.26119986158110375</v>
      </c>
      <c r="N254" s="6" t="str">
        <f>IF(K254&gt;[1]A!$A$3,[1]A!A$2,IF(K254&gt;[1]A!$B$3,[1]A!B$2,IF(K254&gt;[1]A!$C$3,[1]A!C$2,IF(K254&gt;[1]A!$D$3,[1]A!D$2,""))))</f>
        <v>++</v>
      </c>
      <c r="O254" s="6" t="str">
        <f>IF(L254&gt;[1]A!$A$3,[1]A!A$2,IF(L254&gt;[1]A!$B$3,[1]A!B$2,IF(L254&gt;[1]A!$C$3,[1]A!C$2,IF(L254&gt;[1]A!$D$3,[1]A!D$2,""))))</f>
        <v>++</v>
      </c>
      <c r="P254" s="6" t="str">
        <f t="shared" si="15"/>
        <v>++</v>
      </c>
      <c r="Q254" s="6">
        <v>4</v>
      </c>
    </row>
    <row r="255" spans="1:17" s="6" customFormat="1" x14ac:dyDescent="0.25">
      <c r="A255" s="6" t="s">
        <v>288</v>
      </c>
      <c r="B255" s="6">
        <v>185</v>
      </c>
      <c r="C255" s="6" t="s">
        <v>131</v>
      </c>
      <c r="D255" s="6">
        <v>0.24159021406727799</v>
      </c>
      <c r="E255" s="6">
        <v>0.20408163265306101</v>
      </c>
      <c r="F255" s="6">
        <v>0.219512195121951</v>
      </c>
      <c r="G255" s="6">
        <v>0.28571428571428498</v>
      </c>
      <c r="H255" s="6">
        <v>0.30555555555555503</v>
      </c>
      <c r="I255" s="6">
        <v>0.31481481481481399</v>
      </c>
      <c r="J255" s="7">
        <f t="shared" si="12"/>
        <v>0.31481481481481399</v>
      </c>
      <c r="K255" s="7">
        <f t="shared" si="13"/>
        <v>0.252613240418118</v>
      </c>
      <c r="L255" s="7">
        <f t="shared" si="14"/>
        <v>0.25956189734539747</v>
      </c>
      <c r="N255" s="6" t="str">
        <f>IF(K255&gt;[1]A!$A$3,[1]A!A$2,IF(K255&gt;[1]A!$B$3,[1]A!B$2,IF(K255&gt;[1]A!$C$3,[1]A!C$2,IF(K255&gt;[1]A!$D$3,[1]A!D$2,""))))</f>
        <v>++</v>
      </c>
      <c r="O255" s="6" t="str">
        <f>IF(L255&gt;[1]A!$A$3,[1]A!A$2,IF(L255&gt;[1]A!$B$3,[1]A!B$2,IF(L255&gt;[1]A!$C$3,[1]A!C$2,IF(L255&gt;[1]A!$D$3,[1]A!D$2,""))))</f>
        <v>++</v>
      </c>
      <c r="P255" s="6" t="str">
        <f t="shared" si="15"/>
        <v>++</v>
      </c>
      <c r="Q255" s="6">
        <v>5</v>
      </c>
    </row>
    <row r="256" spans="1:17" s="6" customFormat="1" x14ac:dyDescent="0.25">
      <c r="A256" s="6" t="s">
        <v>287</v>
      </c>
      <c r="B256" s="6">
        <v>44</v>
      </c>
      <c r="C256" s="6" t="s">
        <v>216</v>
      </c>
      <c r="D256" s="6">
        <v>0.171875</v>
      </c>
      <c r="E256" s="6">
        <v>0.32352941176470501</v>
      </c>
      <c r="F256" s="6">
        <v>0.27192982456140302</v>
      </c>
      <c r="G256" s="6">
        <v>0.26229508196721302</v>
      </c>
      <c r="H256" s="6">
        <v>0.24691358024691301</v>
      </c>
      <c r="I256" s="6">
        <v>0.26415094339622602</v>
      </c>
      <c r="J256" s="7">
        <f t="shared" si="12"/>
        <v>0.32352941176470501</v>
      </c>
      <c r="K256" s="7">
        <f t="shared" si="13"/>
        <v>0.26711245326430799</v>
      </c>
      <c r="L256" s="7">
        <f t="shared" si="14"/>
        <v>0.25936484355813449</v>
      </c>
      <c r="N256" s="6" t="str">
        <f>IF(K256&gt;[1]A!$A$3,[1]A!A$2,IF(K256&gt;[1]A!$B$3,[1]A!B$2,IF(K256&gt;[1]A!$C$3,[1]A!C$2,IF(K256&gt;[1]A!$D$3,[1]A!D$2,""))))</f>
        <v>++</v>
      </c>
      <c r="O256" s="6" t="str">
        <f>IF(L256&gt;[1]A!$A$3,[1]A!A$2,IF(L256&gt;[1]A!$B$3,[1]A!B$2,IF(L256&gt;[1]A!$C$3,[1]A!C$2,IF(L256&gt;[1]A!$D$3,[1]A!D$2,""))))</f>
        <v>++</v>
      </c>
      <c r="P256" s="6" t="str">
        <f t="shared" si="15"/>
        <v>++</v>
      </c>
      <c r="Q256" s="6">
        <v>4</v>
      </c>
    </row>
    <row r="257" spans="1:17" s="6" customFormat="1" x14ac:dyDescent="0.25">
      <c r="A257" s="6" t="s">
        <v>288</v>
      </c>
      <c r="B257" s="6">
        <v>121</v>
      </c>
      <c r="C257" s="6" t="s">
        <v>219</v>
      </c>
      <c r="D257" s="6">
        <v>1.8348623853211E-2</v>
      </c>
      <c r="E257" s="6">
        <v>6.4625850340136001E-2</v>
      </c>
      <c r="F257" s="6">
        <v>0.257839721254355</v>
      </c>
      <c r="G257" s="6">
        <v>0.38010204081632598</v>
      </c>
      <c r="H257" s="6">
        <v>0.405555555555555</v>
      </c>
      <c r="I257" s="6">
        <v>0.30555555555555503</v>
      </c>
      <c r="J257" s="7">
        <f t="shared" si="12"/>
        <v>0.405555555555555</v>
      </c>
      <c r="K257" s="7">
        <f t="shared" si="13"/>
        <v>0.31897088103534049</v>
      </c>
      <c r="L257" s="7">
        <f t="shared" si="14"/>
        <v>0.25874613868072738</v>
      </c>
      <c r="N257" s="6" t="str">
        <f>IF(K257&gt;[1]A!$A$3,[1]A!A$2,IF(K257&gt;[1]A!$B$3,[1]A!B$2,IF(K257&gt;[1]A!$C$3,[1]A!C$2,IF(K257&gt;[1]A!$D$3,[1]A!D$2,""))))</f>
        <v>+++</v>
      </c>
      <c r="O257" s="6" t="str">
        <f>IF(L257&gt;[1]A!$A$3,[1]A!A$2,IF(L257&gt;[1]A!$B$3,[1]A!B$2,IF(L257&gt;[1]A!$C$3,[1]A!C$2,IF(L257&gt;[1]A!$D$3,[1]A!D$2,""))))</f>
        <v>++</v>
      </c>
      <c r="P257" s="6" t="str">
        <f t="shared" si="15"/>
        <v>+++</v>
      </c>
      <c r="Q257" s="6">
        <v>2</v>
      </c>
    </row>
    <row r="258" spans="1:17" x14ac:dyDescent="0.25">
      <c r="A258" t="s">
        <v>246</v>
      </c>
      <c r="B258">
        <v>38</v>
      </c>
      <c r="C258" t="s">
        <v>38</v>
      </c>
      <c r="D258">
        <v>0.25</v>
      </c>
      <c r="E258">
        <v>0.18548387096774099</v>
      </c>
      <c r="F258" s="2">
        <v>0.22553191489361701</v>
      </c>
      <c r="G258" s="2">
        <v>0.25429553264604798</v>
      </c>
      <c r="H258">
        <v>0.32038834951456302</v>
      </c>
      <c r="I258">
        <v>0.31343283582089498</v>
      </c>
      <c r="J258" s="1">
        <f t="shared" ref="J258:J321" si="16">MAX(D258:I258)</f>
        <v>0.32038834951456302</v>
      </c>
      <c r="K258" s="1">
        <f t="shared" ref="K258:K321" si="17">AVERAGE(F258:G258)</f>
        <v>0.2399137237698325</v>
      </c>
      <c r="L258" s="1">
        <f t="shared" ref="L258:L321" si="18">0.25*AVERAGE(D258:E258)+0.5*AVERAGE(F258:G258)+0.25*AVERAGE(H258:I258)</f>
        <v>0.25361999392281609</v>
      </c>
      <c r="N258" t="str">
        <f>IF(K258&gt;[1]A!$A$3,[1]A!A$2,IF(K258&gt;[1]A!$B$3,[1]A!B$2,IF(K258&gt;[1]A!$C$3,[1]A!C$2,IF(K258&gt;[1]A!$D$3,[1]A!D$2,""))))</f>
        <v>++</v>
      </c>
      <c r="O258" t="str">
        <f>IF(L258&gt;[1]A!$A$3,[1]A!A$2,IF(L258&gt;[1]A!$B$3,[1]A!B$2,IF(L258&gt;[1]A!$C$3,[1]A!C$2,IF(L258&gt;[1]A!$D$3,[1]A!D$2,""))))</f>
        <v>++</v>
      </c>
      <c r="P258" t="str">
        <f t="shared" ref="P258:P321" si="19">IF(O258&gt;N258,O258,N258)</f>
        <v>++</v>
      </c>
      <c r="Q258">
        <v>1</v>
      </c>
    </row>
    <row r="259" spans="1:17" x14ac:dyDescent="0.25">
      <c r="A259" t="s">
        <v>289</v>
      </c>
      <c r="B259">
        <v>105</v>
      </c>
      <c r="C259" t="s">
        <v>104</v>
      </c>
      <c r="D259">
        <v>0.22077922077921999</v>
      </c>
      <c r="E259">
        <v>0.22222222222222199</v>
      </c>
      <c r="F259" s="2">
        <v>0.316455696202531</v>
      </c>
      <c r="G259" s="2">
        <v>0.146341463414634</v>
      </c>
      <c r="H259">
        <v>0.36734693877551</v>
      </c>
      <c r="I259">
        <v>0.29166666666666602</v>
      </c>
      <c r="J259" s="1">
        <f t="shared" si="16"/>
        <v>0.36734693877551</v>
      </c>
      <c r="K259" s="1">
        <f t="shared" si="17"/>
        <v>0.2313985798085825</v>
      </c>
      <c r="L259" s="1">
        <f t="shared" si="18"/>
        <v>0.25345117095974345</v>
      </c>
      <c r="N259" t="str">
        <f>IF(K259&gt;[1]A!$A$3,[1]A!A$2,IF(K259&gt;[1]A!$B$3,[1]A!B$2,IF(K259&gt;[1]A!$C$3,[1]A!C$2,IF(K259&gt;[1]A!$D$3,[1]A!D$2,""))))</f>
        <v>++</v>
      </c>
      <c r="O259" t="str">
        <f>IF(L259&gt;[1]A!$A$3,[1]A!A$2,IF(L259&gt;[1]A!$B$3,[1]A!B$2,IF(L259&gt;[1]A!$C$3,[1]A!C$2,IF(L259&gt;[1]A!$D$3,[1]A!D$2,""))))</f>
        <v>++</v>
      </c>
      <c r="P259" t="str">
        <f t="shared" si="19"/>
        <v>++</v>
      </c>
      <c r="Q259">
        <v>4</v>
      </c>
    </row>
    <row r="260" spans="1:17" x14ac:dyDescent="0.25">
      <c r="A260" t="s">
        <v>289</v>
      </c>
      <c r="B260">
        <v>60</v>
      </c>
      <c r="C260" t="s">
        <v>73</v>
      </c>
      <c r="D260">
        <v>0.18181818181818099</v>
      </c>
      <c r="E260">
        <v>0.317460317460317</v>
      </c>
      <c r="F260" s="2">
        <v>0.265822784810126</v>
      </c>
      <c r="G260" s="2">
        <v>0.17073170731707299</v>
      </c>
      <c r="H260">
        <v>0.22448979591836701</v>
      </c>
      <c r="I260">
        <v>0.375</v>
      </c>
      <c r="J260" s="1">
        <f t="shared" si="16"/>
        <v>0.375</v>
      </c>
      <c r="K260" s="1">
        <f t="shared" si="17"/>
        <v>0.21827724606359949</v>
      </c>
      <c r="L260" s="1">
        <f t="shared" si="18"/>
        <v>0.24648465993140789</v>
      </c>
      <c r="N260" t="str">
        <f>IF(K260&gt;[1]A!$A$3,[1]A!A$2,IF(K260&gt;[1]A!$B$3,[1]A!B$2,IF(K260&gt;[1]A!$C$3,[1]A!C$2,IF(K260&gt;[1]A!$D$3,[1]A!D$2,""))))</f>
        <v>++</v>
      </c>
      <c r="O260" t="str">
        <f>IF(L260&gt;[1]A!$A$3,[1]A!A$2,IF(L260&gt;[1]A!$B$3,[1]A!B$2,IF(L260&gt;[1]A!$C$3,[1]A!C$2,IF(L260&gt;[1]A!$D$3,[1]A!D$2,""))))</f>
        <v>++</v>
      </c>
      <c r="P260" t="str">
        <f t="shared" si="19"/>
        <v>++</v>
      </c>
      <c r="Q260">
        <v>4</v>
      </c>
    </row>
    <row r="261" spans="1:17" x14ac:dyDescent="0.25">
      <c r="A261" t="s">
        <v>288</v>
      </c>
      <c r="B261">
        <v>62</v>
      </c>
      <c r="C261" t="s">
        <v>59</v>
      </c>
      <c r="D261">
        <v>0.226299694189602</v>
      </c>
      <c r="E261">
        <v>0.241496598639455</v>
      </c>
      <c r="F261" s="2">
        <v>0.23344947735191601</v>
      </c>
      <c r="G261" s="2">
        <v>0.23214285714285701</v>
      </c>
      <c r="H261">
        <v>0.28333333333333299</v>
      </c>
      <c r="I261">
        <v>0.27777777777777701</v>
      </c>
      <c r="J261" s="1">
        <f t="shared" si="16"/>
        <v>0.28333333333333299</v>
      </c>
      <c r="K261" s="1">
        <f t="shared" si="17"/>
        <v>0.2327961672473865</v>
      </c>
      <c r="L261" s="1">
        <f t="shared" si="18"/>
        <v>0.24501150911621411</v>
      </c>
      <c r="N261" t="str">
        <f>IF(K261&gt;[1]A!$A$3,[1]A!A$2,IF(K261&gt;[1]A!$B$3,[1]A!B$2,IF(K261&gt;[1]A!$C$3,[1]A!C$2,IF(K261&gt;[1]A!$D$3,[1]A!D$2,""))))</f>
        <v>++</v>
      </c>
      <c r="O261" t="str">
        <f>IF(L261&gt;[1]A!$A$3,[1]A!A$2,IF(L261&gt;[1]A!$B$3,[1]A!B$2,IF(L261&gt;[1]A!$C$3,[1]A!C$2,IF(L261&gt;[1]A!$D$3,[1]A!D$2,""))))</f>
        <v>++</v>
      </c>
      <c r="P261" t="str">
        <f t="shared" si="19"/>
        <v>++</v>
      </c>
      <c r="Q261">
        <v>1</v>
      </c>
    </row>
    <row r="262" spans="1:17" x14ac:dyDescent="0.25">
      <c r="A262" t="s">
        <v>246</v>
      </c>
      <c r="B262">
        <v>66</v>
      </c>
      <c r="C262" t="s">
        <v>215</v>
      </c>
      <c r="D262">
        <v>0.1875</v>
      </c>
      <c r="E262">
        <v>0.27016129032258002</v>
      </c>
      <c r="F262" s="2">
        <v>0.25957446808510598</v>
      </c>
      <c r="G262" s="2">
        <v>0.247422680412371</v>
      </c>
      <c r="H262">
        <v>0.27184466019417403</v>
      </c>
      <c r="I262">
        <v>0.20895522388059701</v>
      </c>
      <c r="J262" s="1">
        <f t="shared" si="16"/>
        <v>0.27184466019417403</v>
      </c>
      <c r="K262" s="1">
        <f t="shared" si="17"/>
        <v>0.25349857424873851</v>
      </c>
      <c r="L262" s="1">
        <f t="shared" si="18"/>
        <v>0.24405693392403816</v>
      </c>
      <c r="N262" t="str">
        <f>IF(K262&gt;[1]A!$A$3,[1]A!A$2,IF(K262&gt;[1]A!$B$3,[1]A!B$2,IF(K262&gt;[1]A!$C$3,[1]A!C$2,IF(K262&gt;[1]A!$D$3,[1]A!D$2,""))))</f>
        <v>++</v>
      </c>
      <c r="O262" t="str">
        <f>IF(L262&gt;[1]A!$A$3,[1]A!A$2,IF(L262&gt;[1]A!$B$3,[1]A!B$2,IF(L262&gt;[1]A!$C$3,[1]A!C$2,IF(L262&gt;[1]A!$D$3,[1]A!D$2,""))))</f>
        <v>++</v>
      </c>
      <c r="P262" t="str">
        <f t="shared" si="19"/>
        <v>++</v>
      </c>
      <c r="Q262">
        <v>4</v>
      </c>
    </row>
    <row r="263" spans="1:17" x14ac:dyDescent="0.25">
      <c r="A263" t="s">
        <v>252</v>
      </c>
      <c r="B263">
        <v>143</v>
      </c>
      <c r="C263" t="s">
        <v>151</v>
      </c>
      <c r="D263">
        <v>0.35185185185185103</v>
      </c>
      <c r="E263">
        <v>0.4</v>
      </c>
      <c r="F263" s="2">
        <v>0.27450980392156799</v>
      </c>
      <c r="G263" s="2">
        <v>0.24</v>
      </c>
      <c r="H263">
        <v>0.15625</v>
      </c>
      <c r="I263">
        <v>0</v>
      </c>
      <c r="J263" s="1">
        <f t="shared" si="16"/>
        <v>0.4</v>
      </c>
      <c r="K263" s="1">
        <f t="shared" si="17"/>
        <v>0.25725490196078399</v>
      </c>
      <c r="L263" s="1">
        <f t="shared" si="18"/>
        <v>0.24214018246187338</v>
      </c>
      <c r="N263" t="str">
        <f>IF(K263&gt;[1]A!$A$3,[1]A!A$2,IF(K263&gt;[1]A!$B$3,[1]A!B$2,IF(K263&gt;[1]A!$C$3,[1]A!C$2,IF(K263&gt;[1]A!$D$3,[1]A!D$2,""))))</f>
        <v>++</v>
      </c>
      <c r="O263" t="str">
        <f>IF(L263&gt;[1]A!$A$3,[1]A!A$2,IF(L263&gt;[1]A!$B$3,[1]A!B$2,IF(L263&gt;[1]A!$C$3,[1]A!C$2,IF(L263&gt;[1]A!$D$3,[1]A!D$2,""))))</f>
        <v>++</v>
      </c>
      <c r="P263" t="str">
        <f t="shared" si="19"/>
        <v>++</v>
      </c>
      <c r="Q263">
        <v>1</v>
      </c>
    </row>
    <row r="264" spans="1:17" x14ac:dyDescent="0.25">
      <c r="A264" t="s">
        <v>249</v>
      </c>
      <c r="B264">
        <v>221</v>
      </c>
      <c r="C264" t="s">
        <v>226</v>
      </c>
      <c r="D264">
        <v>0.232876712328767</v>
      </c>
      <c r="E264">
        <v>0.22483221476510001</v>
      </c>
      <c r="F264" s="2">
        <v>0.215083798882681</v>
      </c>
      <c r="G264" s="2">
        <v>0.233333333333333</v>
      </c>
      <c r="H264">
        <v>0.28461538461538399</v>
      </c>
      <c r="I264">
        <v>0.29599999999999999</v>
      </c>
      <c r="J264" s="1">
        <f t="shared" si="16"/>
        <v>0.29599999999999999</v>
      </c>
      <c r="K264" s="1">
        <f t="shared" si="17"/>
        <v>0.22420856610800699</v>
      </c>
      <c r="L264" s="1">
        <f t="shared" si="18"/>
        <v>0.24189482201765988</v>
      </c>
      <c r="N264" t="str">
        <f>IF(K264&gt;[1]A!$A$3,[1]A!A$2,IF(K264&gt;[1]A!$B$3,[1]A!B$2,IF(K264&gt;[1]A!$C$3,[1]A!C$2,IF(K264&gt;[1]A!$D$3,[1]A!D$2,""))))</f>
        <v>++</v>
      </c>
      <c r="O264" t="str">
        <f>IF(L264&gt;[1]A!$A$3,[1]A!A$2,IF(L264&gt;[1]A!$B$3,[1]A!B$2,IF(L264&gt;[1]A!$C$3,[1]A!C$2,IF(L264&gt;[1]A!$D$3,[1]A!D$2,""))))</f>
        <v>++</v>
      </c>
      <c r="P264" t="str">
        <f t="shared" si="19"/>
        <v>++</v>
      </c>
      <c r="Q264">
        <v>3</v>
      </c>
    </row>
    <row r="265" spans="1:17" x14ac:dyDescent="0.25">
      <c r="A265" t="s">
        <v>287</v>
      </c>
      <c r="B265">
        <v>204</v>
      </c>
      <c r="C265" t="s">
        <v>171</v>
      </c>
      <c r="D265">
        <v>0.2265625</v>
      </c>
      <c r="E265">
        <v>0.27450980392156799</v>
      </c>
      <c r="F265" s="2">
        <v>0.23684210526315699</v>
      </c>
      <c r="G265" s="2">
        <v>0.21311475409836</v>
      </c>
      <c r="H265">
        <v>0.33333333333333298</v>
      </c>
      <c r="I265">
        <v>0.18867924528301799</v>
      </c>
      <c r="J265" s="1">
        <f t="shared" si="16"/>
        <v>0.33333333333333298</v>
      </c>
      <c r="K265" s="1">
        <f t="shared" si="17"/>
        <v>0.22497842968075848</v>
      </c>
      <c r="L265" s="1">
        <f t="shared" si="18"/>
        <v>0.2403748251576191</v>
      </c>
      <c r="N265" t="str">
        <f>IF(K265&gt;[1]A!$A$3,[1]A!A$2,IF(K265&gt;[1]A!$B$3,[1]A!B$2,IF(K265&gt;[1]A!$C$3,[1]A!C$2,IF(K265&gt;[1]A!$D$3,[1]A!D$2,""))))</f>
        <v>++</v>
      </c>
      <c r="O265" t="str">
        <f>IF(L265&gt;[1]A!$A$3,[1]A!A$2,IF(L265&gt;[1]A!$B$3,[1]A!B$2,IF(L265&gt;[1]A!$C$3,[1]A!C$2,IF(L265&gt;[1]A!$D$3,[1]A!D$2,""))))</f>
        <v>++</v>
      </c>
      <c r="P265" t="str">
        <f t="shared" si="19"/>
        <v>++</v>
      </c>
      <c r="Q265">
        <v>4</v>
      </c>
    </row>
    <row r="266" spans="1:17" x14ac:dyDescent="0.25">
      <c r="A266" t="s">
        <v>251</v>
      </c>
      <c r="B266">
        <v>29</v>
      </c>
      <c r="C266" t="s">
        <v>60</v>
      </c>
      <c r="D266">
        <v>0.25</v>
      </c>
      <c r="E266">
        <v>0</v>
      </c>
      <c r="F266" s="2">
        <v>0.33333333333333298</v>
      </c>
      <c r="G266" s="2">
        <v>1.5E-3</v>
      </c>
      <c r="H266">
        <v>1</v>
      </c>
      <c r="I266">
        <v>0</v>
      </c>
      <c r="J266" s="1">
        <f t="shared" si="16"/>
        <v>1</v>
      </c>
      <c r="K266" s="1">
        <f t="shared" si="17"/>
        <v>0.16741666666666649</v>
      </c>
      <c r="L266" s="1">
        <f t="shared" si="18"/>
        <v>0.23995833333333325</v>
      </c>
      <c r="N266" t="str">
        <f>IF(K266&gt;[1]A!$A$3,[1]A!A$2,IF(K266&gt;[1]A!$B$3,[1]A!B$2,IF(K266&gt;[1]A!$C$3,[1]A!C$2,IF(K266&gt;[1]A!$D$3,[1]A!D$2,""))))</f>
        <v>++</v>
      </c>
      <c r="O266" t="str">
        <f>IF(L266&gt;[1]A!$A$3,[1]A!A$2,IF(L266&gt;[1]A!$B$3,[1]A!B$2,IF(L266&gt;[1]A!$C$3,[1]A!C$2,IF(L266&gt;[1]A!$D$3,[1]A!D$2,""))))</f>
        <v>++</v>
      </c>
      <c r="P266" t="str">
        <f t="shared" si="19"/>
        <v>++</v>
      </c>
      <c r="Q266">
        <v>2</v>
      </c>
    </row>
    <row r="267" spans="1:17" x14ac:dyDescent="0.25">
      <c r="A267" t="s">
        <v>251</v>
      </c>
      <c r="B267">
        <v>60</v>
      </c>
      <c r="C267" t="s">
        <v>99</v>
      </c>
      <c r="D267">
        <v>0.25</v>
      </c>
      <c r="E267">
        <v>0</v>
      </c>
      <c r="F267" s="2">
        <v>0.16666666666666599</v>
      </c>
      <c r="G267" s="2">
        <v>1.5E-3</v>
      </c>
      <c r="H267">
        <v>1</v>
      </c>
      <c r="I267">
        <v>0.33333333333333298</v>
      </c>
      <c r="J267" s="1">
        <f t="shared" si="16"/>
        <v>1</v>
      </c>
      <c r="K267" s="1">
        <f t="shared" si="17"/>
        <v>8.4083333333332996E-2</v>
      </c>
      <c r="L267" s="1">
        <f t="shared" si="18"/>
        <v>0.23995833333333313</v>
      </c>
      <c r="N267" t="str">
        <f>IF(K267&gt;[1]A!$A$3,[1]A!A$2,IF(K267&gt;[1]A!$B$3,[1]A!B$2,IF(K267&gt;[1]A!$C$3,[1]A!C$2,IF(K267&gt;[1]A!$D$3,[1]A!D$2,""))))</f>
        <v>_</v>
      </c>
      <c r="O267" t="str">
        <f>IF(L267&gt;[1]A!$A$3,[1]A!A$2,IF(L267&gt;[1]A!$B$3,[1]A!B$2,IF(L267&gt;[1]A!$C$3,[1]A!C$2,IF(L267&gt;[1]A!$D$3,[1]A!D$2,""))))</f>
        <v>++</v>
      </c>
      <c r="P267" t="str">
        <f t="shared" si="19"/>
        <v>++</v>
      </c>
      <c r="Q267">
        <v>2</v>
      </c>
    </row>
    <row r="268" spans="1:17" x14ac:dyDescent="0.25">
      <c r="A268" t="s">
        <v>246</v>
      </c>
      <c r="B268">
        <v>288</v>
      </c>
      <c r="C268" t="s">
        <v>188</v>
      </c>
      <c r="D268">
        <v>0.25</v>
      </c>
      <c r="E268">
        <v>0.28629032258064502</v>
      </c>
      <c r="F268" s="2">
        <v>0.25957446808510598</v>
      </c>
      <c r="G268" s="2">
        <v>0.25429553264604798</v>
      </c>
      <c r="H268">
        <v>0.17475728155339801</v>
      </c>
      <c r="I268">
        <v>0.17910447761194001</v>
      </c>
      <c r="J268" s="1">
        <f t="shared" si="16"/>
        <v>0.28629032258064502</v>
      </c>
      <c r="K268" s="1">
        <f t="shared" si="17"/>
        <v>0.25693500036557698</v>
      </c>
      <c r="L268" s="1">
        <f t="shared" si="18"/>
        <v>0.23973651040103638</v>
      </c>
      <c r="N268" t="str">
        <f>IF(K268&gt;[1]A!$A$3,[1]A!A$2,IF(K268&gt;[1]A!$B$3,[1]A!B$2,IF(K268&gt;[1]A!$C$3,[1]A!C$2,IF(K268&gt;[1]A!$D$3,[1]A!D$2,""))))</f>
        <v>++</v>
      </c>
      <c r="O268" t="str">
        <f>IF(L268&gt;[1]A!$A$3,[1]A!A$2,IF(L268&gt;[1]A!$B$3,[1]A!B$2,IF(L268&gt;[1]A!$C$3,[1]A!C$2,IF(L268&gt;[1]A!$D$3,[1]A!D$2,""))))</f>
        <v>++</v>
      </c>
      <c r="P268" t="str">
        <f t="shared" si="19"/>
        <v>++</v>
      </c>
      <c r="Q268">
        <v>1</v>
      </c>
    </row>
    <row r="269" spans="1:17" x14ac:dyDescent="0.25">
      <c r="A269" t="s">
        <v>251</v>
      </c>
      <c r="B269">
        <v>27</v>
      </c>
      <c r="C269" t="s">
        <v>58</v>
      </c>
      <c r="D269">
        <v>0.25</v>
      </c>
      <c r="E269">
        <v>0</v>
      </c>
      <c r="F269" s="2">
        <v>0.33333333333333298</v>
      </c>
      <c r="G269" s="2">
        <v>0</v>
      </c>
      <c r="H269">
        <v>1</v>
      </c>
      <c r="I269">
        <v>0</v>
      </c>
      <c r="J269" s="1">
        <f t="shared" si="16"/>
        <v>1</v>
      </c>
      <c r="K269" s="1">
        <f t="shared" si="17"/>
        <v>0.16666666666666649</v>
      </c>
      <c r="L269" s="1">
        <f t="shared" si="18"/>
        <v>0.23958333333333326</v>
      </c>
      <c r="N269" t="str">
        <f>IF(K269&gt;[1]A!$A$3,[1]A!A$2,IF(K269&gt;[1]A!$B$3,[1]A!B$2,IF(K269&gt;[1]A!$C$3,[1]A!C$2,IF(K269&gt;[1]A!$D$3,[1]A!D$2,""))))</f>
        <v>++</v>
      </c>
      <c r="O269" t="str">
        <f>IF(L269&gt;[1]A!$A$3,[1]A!A$2,IF(L269&gt;[1]A!$B$3,[1]A!B$2,IF(L269&gt;[1]A!$C$3,[1]A!C$2,IF(L269&gt;[1]A!$D$3,[1]A!D$2,""))))</f>
        <v>++</v>
      </c>
      <c r="P269" t="str">
        <f t="shared" si="19"/>
        <v>++</v>
      </c>
      <c r="Q269">
        <v>6</v>
      </c>
    </row>
    <row r="270" spans="1:17" x14ac:dyDescent="0.25">
      <c r="A270" t="s">
        <v>212</v>
      </c>
      <c r="B270">
        <v>309</v>
      </c>
      <c r="C270" t="s">
        <v>143</v>
      </c>
      <c r="D270">
        <v>0.25391849529780502</v>
      </c>
      <c r="E270">
        <v>0.208633093525179</v>
      </c>
      <c r="F270" s="2">
        <v>0.22727272727272699</v>
      </c>
      <c r="G270" s="2">
        <v>0.25301204819277101</v>
      </c>
      <c r="H270">
        <v>0.31818181818181801</v>
      </c>
      <c r="I270">
        <v>0.17204301075268799</v>
      </c>
      <c r="J270" s="1">
        <f t="shared" si="16"/>
        <v>0.31818181818181801</v>
      </c>
      <c r="K270" s="1">
        <f t="shared" si="17"/>
        <v>0.24014238773274899</v>
      </c>
      <c r="L270" s="1">
        <f t="shared" si="18"/>
        <v>0.23916824608606074</v>
      </c>
      <c r="N270" t="str">
        <f>IF(K270&gt;[1]A!$A$3,[1]A!A$2,IF(K270&gt;[1]A!$B$3,[1]A!B$2,IF(K270&gt;[1]A!$C$3,[1]A!C$2,IF(K270&gt;[1]A!$D$3,[1]A!D$2,""))))</f>
        <v>++</v>
      </c>
      <c r="O270" t="str">
        <f>IF(L270&gt;[1]A!$A$3,[1]A!A$2,IF(L270&gt;[1]A!$B$3,[1]A!B$2,IF(L270&gt;[1]A!$C$3,[1]A!C$2,IF(L270&gt;[1]A!$D$3,[1]A!D$2,""))))</f>
        <v>++</v>
      </c>
      <c r="P270" t="str">
        <f t="shared" si="19"/>
        <v>++</v>
      </c>
      <c r="Q270">
        <v>2</v>
      </c>
    </row>
    <row r="271" spans="1:17" x14ac:dyDescent="0.25">
      <c r="A271" t="s">
        <v>288</v>
      </c>
      <c r="B271">
        <v>289</v>
      </c>
      <c r="C271" t="s">
        <v>193</v>
      </c>
      <c r="D271">
        <v>0.155963302752293</v>
      </c>
      <c r="E271">
        <v>0.22789115646258501</v>
      </c>
      <c r="F271" s="2">
        <v>0.229965156794425</v>
      </c>
      <c r="G271" s="2">
        <v>0.22959183673469299</v>
      </c>
      <c r="H271">
        <v>0.33888888888888802</v>
      </c>
      <c r="I271">
        <v>0.26851851851851799</v>
      </c>
      <c r="J271" s="1">
        <f t="shared" si="16"/>
        <v>0.33888888888888802</v>
      </c>
      <c r="K271" s="1">
        <f t="shared" si="17"/>
        <v>0.229778496764559</v>
      </c>
      <c r="L271" s="1">
        <f t="shared" si="18"/>
        <v>0.238796981710065</v>
      </c>
      <c r="N271" t="str">
        <f>IF(K271&gt;[1]A!$A$3,[1]A!A$2,IF(K271&gt;[1]A!$B$3,[1]A!B$2,IF(K271&gt;[1]A!$C$3,[1]A!C$2,IF(K271&gt;[1]A!$D$3,[1]A!D$2,""))))</f>
        <v>++</v>
      </c>
      <c r="O271" t="str">
        <f>IF(L271&gt;[1]A!$A$3,[1]A!A$2,IF(L271&gt;[1]A!$B$3,[1]A!B$2,IF(L271&gt;[1]A!$C$3,[1]A!C$2,IF(L271&gt;[1]A!$D$3,[1]A!D$2,""))))</f>
        <v>++</v>
      </c>
      <c r="P271" t="str">
        <f t="shared" si="19"/>
        <v>++</v>
      </c>
      <c r="Q271">
        <v>7</v>
      </c>
    </row>
    <row r="272" spans="1:17" x14ac:dyDescent="0.25">
      <c r="A272" t="s">
        <v>206</v>
      </c>
      <c r="B272">
        <v>179</v>
      </c>
      <c r="C272" t="s">
        <v>115</v>
      </c>
      <c r="D272">
        <v>0.16</v>
      </c>
      <c r="E272">
        <v>0.26315789473684198</v>
      </c>
      <c r="F272" s="2">
        <v>9.5238095238095205E-2</v>
      </c>
      <c r="G272" s="2">
        <v>0.32</v>
      </c>
      <c r="H272">
        <v>0.29411764705882298</v>
      </c>
      <c r="I272">
        <v>0.35</v>
      </c>
      <c r="J272" s="1">
        <f t="shared" si="16"/>
        <v>0.35</v>
      </c>
      <c r="K272" s="1">
        <f t="shared" si="17"/>
        <v>0.20761904761904759</v>
      </c>
      <c r="L272" s="1">
        <f t="shared" si="18"/>
        <v>0.23721896653398192</v>
      </c>
      <c r="N272" t="str">
        <f>IF(K272&gt;[1]A!$A$3,[1]A!A$2,IF(K272&gt;[1]A!$B$3,[1]A!B$2,IF(K272&gt;[1]A!$C$3,[1]A!C$2,IF(K272&gt;[1]A!$D$3,[1]A!D$2,""))))</f>
        <v>++</v>
      </c>
      <c r="O272" t="str">
        <f>IF(L272&gt;[1]A!$A$3,[1]A!A$2,IF(L272&gt;[1]A!$B$3,[1]A!B$2,IF(L272&gt;[1]A!$C$3,[1]A!C$2,IF(L272&gt;[1]A!$D$3,[1]A!D$2,""))))</f>
        <v>++</v>
      </c>
      <c r="P272" t="str">
        <f t="shared" si="19"/>
        <v>++</v>
      </c>
      <c r="Q272">
        <v>3</v>
      </c>
    </row>
    <row r="273" spans="1:17" x14ac:dyDescent="0.25">
      <c r="A273" t="s">
        <v>288</v>
      </c>
      <c r="B273">
        <v>144</v>
      </c>
      <c r="C273" t="s">
        <v>106</v>
      </c>
      <c r="D273">
        <v>0.201834862385321</v>
      </c>
      <c r="E273">
        <v>0.20068027210884301</v>
      </c>
      <c r="F273" s="2">
        <v>0.184668989547038</v>
      </c>
      <c r="G273" s="2">
        <v>0.23214285714285701</v>
      </c>
      <c r="H273">
        <v>0.35555555555555501</v>
      </c>
      <c r="I273">
        <v>0.30555555555555503</v>
      </c>
      <c r="J273" s="1">
        <f t="shared" si="16"/>
        <v>0.35555555555555501</v>
      </c>
      <c r="K273" s="1">
        <f t="shared" si="17"/>
        <v>0.20840592334494751</v>
      </c>
      <c r="L273" s="1">
        <f t="shared" si="18"/>
        <v>0.23715624237313301</v>
      </c>
      <c r="N273" t="str">
        <f>IF(K273&gt;[1]A!$A$3,[1]A!A$2,IF(K273&gt;[1]A!$B$3,[1]A!B$2,IF(K273&gt;[1]A!$C$3,[1]A!C$2,IF(K273&gt;[1]A!$D$3,[1]A!D$2,""))))</f>
        <v>++</v>
      </c>
      <c r="O273" t="str">
        <f>IF(L273&gt;[1]A!$A$3,[1]A!A$2,IF(L273&gt;[1]A!$B$3,[1]A!B$2,IF(L273&gt;[1]A!$C$3,[1]A!C$2,IF(L273&gt;[1]A!$D$3,[1]A!D$2,""))))</f>
        <v>++</v>
      </c>
      <c r="P273" t="str">
        <f t="shared" si="19"/>
        <v>++</v>
      </c>
      <c r="Q273">
        <v>7</v>
      </c>
    </row>
    <row r="274" spans="1:17" x14ac:dyDescent="0.25">
      <c r="A274" t="s">
        <v>288</v>
      </c>
      <c r="B274">
        <v>294</v>
      </c>
      <c r="C274" t="s">
        <v>196</v>
      </c>
      <c r="D274">
        <v>0.24159021406727799</v>
      </c>
      <c r="E274">
        <v>0.207482993197278</v>
      </c>
      <c r="F274" s="2">
        <v>0.257839721254355</v>
      </c>
      <c r="G274" s="2">
        <v>0.25</v>
      </c>
      <c r="H274">
        <v>0.233333333333333</v>
      </c>
      <c r="I274">
        <v>0.194444444444444</v>
      </c>
      <c r="J274" s="1">
        <f t="shared" si="16"/>
        <v>0.257839721254355</v>
      </c>
      <c r="K274" s="1">
        <f t="shared" si="17"/>
        <v>0.25391986062717753</v>
      </c>
      <c r="L274" s="1">
        <f t="shared" si="18"/>
        <v>0.23656630344388041</v>
      </c>
      <c r="N274" t="str">
        <f>IF(K274&gt;[1]A!$A$3,[1]A!A$2,IF(K274&gt;[1]A!$B$3,[1]A!B$2,IF(K274&gt;[1]A!$C$3,[1]A!C$2,IF(K274&gt;[1]A!$D$3,[1]A!D$2,""))))</f>
        <v>++</v>
      </c>
      <c r="O274" t="str">
        <f>IF(L274&gt;[1]A!$A$3,[1]A!A$2,IF(L274&gt;[1]A!$B$3,[1]A!B$2,IF(L274&gt;[1]A!$C$3,[1]A!C$2,IF(L274&gt;[1]A!$D$3,[1]A!D$2,""))))</f>
        <v>++</v>
      </c>
      <c r="P274" t="str">
        <f t="shared" si="19"/>
        <v>++</v>
      </c>
      <c r="Q274">
        <v>5</v>
      </c>
    </row>
    <row r="275" spans="1:17" x14ac:dyDescent="0.25">
      <c r="A275" t="s">
        <v>246</v>
      </c>
      <c r="B275">
        <v>13</v>
      </c>
      <c r="C275" t="s">
        <v>20</v>
      </c>
      <c r="D275">
        <v>0.27083333333333298</v>
      </c>
      <c r="E275">
        <v>0.20564516129032201</v>
      </c>
      <c r="F275" s="2">
        <v>0.208510638297872</v>
      </c>
      <c r="G275" s="2">
        <v>0.25085910652920901</v>
      </c>
      <c r="H275">
        <v>0.242718446601941</v>
      </c>
      <c r="I275">
        <v>0.25373134328358199</v>
      </c>
      <c r="J275" s="1">
        <f t="shared" si="16"/>
        <v>0.27083333333333298</v>
      </c>
      <c r="K275" s="1">
        <f t="shared" si="17"/>
        <v>0.22968487241354052</v>
      </c>
      <c r="L275" s="1">
        <f t="shared" si="18"/>
        <v>0.23645847177041751</v>
      </c>
      <c r="N275" t="str">
        <f>IF(K275&gt;[1]A!$A$3,[1]A!A$2,IF(K275&gt;[1]A!$B$3,[1]A!B$2,IF(K275&gt;[1]A!$C$3,[1]A!C$2,IF(K275&gt;[1]A!$D$3,[1]A!D$2,""))))</f>
        <v>++</v>
      </c>
      <c r="O275" t="str">
        <f>IF(L275&gt;[1]A!$A$3,[1]A!A$2,IF(L275&gt;[1]A!$B$3,[1]A!B$2,IF(L275&gt;[1]A!$C$3,[1]A!C$2,IF(L275&gt;[1]A!$D$3,[1]A!D$2,""))))</f>
        <v>++</v>
      </c>
      <c r="P275" t="str">
        <f t="shared" si="19"/>
        <v>++</v>
      </c>
      <c r="Q275">
        <v>10</v>
      </c>
    </row>
    <row r="276" spans="1:17" x14ac:dyDescent="0.25">
      <c r="A276" t="s">
        <v>249</v>
      </c>
      <c r="B276">
        <v>251</v>
      </c>
      <c r="C276" t="s">
        <v>171</v>
      </c>
      <c r="D276">
        <v>0.20890410958904099</v>
      </c>
      <c r="E276">
        <v>0.23489932885906001</v>
      </c>
      <c r="F276" s="2">
        <v>0.18994413407821201</v>
      </c>
      <c r="G276" s="2">
        <v>0.233333333333333</v>
      </c>
      <c r="H276">
        <v>0.30769230769230699</v>
      </c>
      <c r="I276">
        <v>0.28799999999999998</v>
      </c>
      <c r="J276" s="1">
        <f t="shared" si="16"/>
        <v>0.30769230769230699</v>
      </c>
      <c r="K276" s="1">
        <f t="shared" si="17"/>
        <v>0.21163873370577252</v>
      </c>
      <c r="L276" s="1">
        <f t="shared" si="18"/>
        <v>0.23575633512043725</v>
      </c>
      <c r="N276" t="str">
        <f>IF(K276&gt;[1]A!$A$3,[1]A!A$2,IF(K276&gt;[1]A!$B$3,[1]A!B$2,IF(K276&gt;[1]A!$C$3,[1]A!C$2,IF(K276&gt;[1]A!$D$3,[1]A!D$2,""))))</f>
        <v>++</v>
      </c>
      <c r="O276" t="str">
        <f>IF(L276&gt;[1]A!$A$3,[1]A!A$2,IF(L276&gt;[1]A!$B$3,[1]A!B$2,IF(L276&gt;[1]A!$C$3,[1]A!C$2,IF(L276&gt;[1]A!$D$3,[1]A!D$2,""))))</f>
        <v>++</v>
      </c>
      <c r="P276" t="str">
        <f t="shared" si="19"/>
        <v>++</v>
      </c>
      <c r="Q276">
        <v>5</v>
      </c>
    </row>
    <row r="277" spans="1:17" x14ac:dyDescent="0.25">
      <c r="A277" t="s">
        <v>249</v>
      </c>
      <c r="B277">
        <v>164</v>
      </c>
      <c r="C277" t="s">
        <v>121</v>
      </c>
      <c r="D277">
        <v>0.22602739726027299</v>
      </c>
      <c r="E277">
        <v>0.28187919463087202</v>
      </c>
      <c r="F277" s="2">
        <v>0.20391061452513901</v>
      </c>
      <c r="G277" s="2">
        <v>0.2</v>
      </c>
      <c r="H277">
        <v>0.29230769230769199</v>
      </c>
      <c r="I277">
        <v>0.26400000000000001</v>
      </c>
      <c r="J277" s="1">
        <f t="shared" si="16"/>
        <v>0.29230769230769199</v>
      </c>
      <c r="K277" s="1">
        <f t="shared" si="17"/>
        <v>0.20195530726256949</v>
      </c>
      <c r="L277" s="1">
        <f t="shared" si="18"/>
        <v>0.23400443915613936</v>
      </c>
      <c r="N277" t="str">
        <f>IF(K277&gt;[1]A!$A$3,[1]A!A$2,IF(K277&gt;[1]A!$B$3,[1]A!B$2,IF(K277&gt;[1]A!$C$3,[1]A!C$2,IF(K277&gt;[1]A!$D$3,[1]A!D$2,""))))</f>
        <v>++</v>
      </c>
      <c r="O277" t="str">
        <f>IF(L277&gt;[1]A!$A$3,[1]A!A$2,IF(L277&gt;[1]A!$B$3,[1]A!B$2,IF(L277&gt;[1]A!$C$3,[1]A!C$2,IF(L277&gt;[1]A!$D$3,[1]A!D$2,""))))</f>
        <v>++</v>
      </c>
      <c r="P277" t="str">
        <f t="shared" si="19"/>
        <v>++</v>
      </c>
      <c r="Q277">
        <v>1</v>
      </c>
    </row>
    <row r="278" spans="1:17" x14ac:dyDescent="0.25">
      <c r="A278" t="s">
        <v>250</v>
      </c>
      <c r="B278">
        <v>3</v>
      </c>
      <c r="C278" t="s">
        <v>20</v>
      </c>
      <c r="D278">
        <v>0.22222222222222199</v>
      </c>
      <c r="E278">
        <v>0.27891156462584998</v>
      </c>
      <c r="F278" s="2">
        <v>0.19909502262443399</v>
      </c>
      <c r="G278" s="2">
        <v>0.20701754385964899</v>
      </c>
      <c r="H278">
        <v>0.29166666666666602</v>
      </c>
      <c r="I278">
        <v>0.25</v>
      </c>
      <c r="J278" s="1">
        <f t="shared" si="16"/>
        <v>0.29166666666666602</v>
      </c>
      <c r="K278" s="1">
        <f t="shared" si="17"/>
        <v>0.2030562832420415</v>
      </c>
      <c r="L278" s="1">
        <f t="shared" si="18"/>
        <v>0.23187819831036299</v>
      </c>
      <c r="N278" t="str">
        <f>IF(K278&gt;[1]A!$A$3,[1]A!A$2,IF(K278&gt;[1]A!$B$3,[1]A!B$2,IF(K278&gt;[1]A!$C$3,[1]A!C$2,IF(K278&gt;[1]A!$D$3,[1]A!D$2,""))))</f>
        <v>++</v>
      </c>
      <c r="O278" t="str">
        <f>IF(L278&gt;[1]A!$A$3,[1]A!A$2,IF(L278&gt;[1]A!$B$3,[1]A!B$2,IF(L278&gt;[1]A!$C$3,[1]A!C$2,IF(L278&gt;[1]A!$D$3,[1]A!D$2,""))))</f>
        <v>++</v>
      </c>
      <c r="P278" t="str">
        <f t="shared" si="19"/>
        <v>++</v>
      </c>
      <c r="Q278">
        <v>11</v>
      </c>
    </row>
    <row r="279" spans="1:17" x14ac:dyDescent="0.25">
      <c r="A279" t="s">
        <v>206</v>
      </c>
      <c r="B279">
        <v>256</v>
      </c>
      <c r="C279" t="s">
        <v>168</v>
      </c>
      <c r="D279">
        <v>0.24</v>
      </c>
      <c r="E279">
        <v>0.21052631578947301</v>
      </c>
      <c r="F279" s="2">
        <v>0.19047619047618999</v>
      </c>
      <c r="G279" s="2">
        <v>0.32</v>
      </c>
      <c r="H279">
        <v>0.11764705882352899</v>
      </c>
      <c r="I279">
        <v>0.25</v>
      </c>
      <c r="J279" s="1">
        <f t="shared" si="16"/>
        <v>0.32</v>
      </c>
      <c r="K279" s="1">
        <f t="shared" si="17"/>
        <v>0.25523809523809499</v>
      </c>
      <c r="L279" s="1">
        <f t="shared" si="18"/>
        <v>0.22989071944567274</v>
      </c>
      <c r="N279" t="str">
        <f>IF(K279&gt;[1]A!$A$3,[1]A!A$2,IF(K279&gt;[1]A!$B$3,[1]A!B$2,IF(K279&gt;[1]A!$C$3,[1]A!C$2,IF(K279&gt;[1]A!$D$3,[1]A!D$2,""))))</f>
        <v>++</v>
      </c>
      <c r="O279" t="str">
        <f>IF(L279&gt;[1]A!$A$3,[1]A!A$2,IF(L279&gt;[1]A!$B$3,[1]A!B$2,IF(L279&gt;[1]A!$C$3,[1]A!C$2,IF(L279&gt;[1]A!$D$3,[1]A!D$2,""))))</f>
        <v>++</v>
      </c>
      <c r="P279" t="str">
        <f t="shared" si="19"/>
        <v>++</v>
      </c>
      <c r="Q279">
        <v>2</v>
      </c>
    </row>
    <row r="280" spans="1:17" x14ac:dyDescent="0.25">
      <c r="A280" t="s">
        <v>251</v>
      </c>
      <c r="B280">
        <v>94</v>
      </c>
      <c r="C280" t="s">
        <v>132</v>
      </c>
      <c r="D280">
        <v>0.5</v>
      </c>
      <c r="E280">
        <v>0</v>
      </c>
      <c r="F280" s="2">
        <v>0</v>
      </c>
      <c r="G280" s="2">
        <v>0</v>
      </c>
      <c r="H280">
        <v>1</v>
      </c>
      <c r="I280">
        <v>0.33333333333333298</v>
      </c>
      <c r="J280" s="1">
        <f t="shared" si="16"/>
        <v>1</v>
      </c>
      <c r="K280" s="1">
        <f t="shared" si="17"/>
        <v>0</v>
      </c>
      <c r="L280" s="1">
        <f t="shared" si="18"/>
        <v>0.22916666666666663</v>
      </c>
      <c r="N280" t="str">
        <f>IF(K280&gt;[1]A!$A$3,[1]A!A$2,IF(K280&gt;[1]A!$B$3,[1]A!B$2,IF(K280&gt;[1]A!$C$3,[1]A!C$2,IF(K280&gt;[1]A!$D$3,[1]A!D$2,""))))</f>
        <v/>
      </c>
      <c r="O280" t="str">
        <f>IF(L280&gt;[1]A!$A$3,[1]A!A$2,IF(L280&gt;[1]A!$B$3,[1]A!B$2,IF(L280&gt;[1]A!$C$3,[1]A!C$2,IF(L280&gt;[1]A!$D$3,[1]A!D$2,""))))</f>
        <v>++</v>
      </c>
      <c r="P280" t="str">
        <f t="shared" si="19"/>
        <v>++</v>
      </c>
      <c r="Q280">
        <v>5</v>
      </c>
    </row>
    <row r="281" spans="1:17" x14ac:dyDescent="0.25">
      <c r="A281" t="s">
        <v>246</v>
      </c>
      <c r="B281">
        <v>302</v>
      </c>
      <c r="C281" t="s">
        <v>195</v>
      </c>
      <c r="D281">
        <v>0.47916666666666602</v>
      </c>
      <c r="E281">
        <v>0.29838709677419301</v>
      </c>
      <c r="F281" s="2">
        <v>0.33191489361702098</v>
      </c>
      <c r="G281" s="2">
        <v>0.15463917525773099</v>
      </c>
      <c r="H281">
        <v>7.7669902912621297E-2</v>
      </c>
      <c r="I281">
        <v>0</v>
      </c>
      <c r="J281" s="1">
        <f t="shared" si="16"/>
        <v>0.47916666666666602</v>
      </c>
      <c r="K281" s="1">
        <f t="shared" si="17"/>
        <v>0.24327703443737597</v>
      </c>
      <c r="L281" s="1">
        <f t="shared" si="18"/>
        <v>0.22854147551287302</v>
      </c>
      <c r="N281" t="str">
        <f>IF(K281&gt;[1]A!$A$3,[1]A!A$2,IF(K281&gt;[1]A!$B$3,[1]A!B$2,IF(K281&gt;[1]A!$C$3,[1]A!C$2,IF(K281&gt;[1]A!$D$3,[1]A!D$2,""))))</f>
        <v>++</v>
      </c>
      <c r="O281" t="str">
        <f>IF(L281&gt;[1]A!$A$3,[1]A!A$2,IF(L281&gt;[1]A!$B$3,[1]A!B$2,IF(L281&gt;[1]A!$C$3,[1]A!C$2,IF(L281&gt;[1]A!$D$3,[1]A!D$2,""))))</f>
        <v>++</v>
      </c>
      <c r="P281" t="str">
        <f t="shared" si="19"/>
        <v>++</v>
      </c>
      <c r="Q281">
        <v>1</v>
      </c>
    </row>
    <row r="282" spans="1:17" x14ac:dyDescent="0.25">
      <c r="A282" t="s">
        <v>287</v>
      </c>
      <c r="B282">
        <v>235</v>
      </c>
      <c r="C282" t="s">
        <v>196</v>
      </c>
      <c r="D282">
        <v>0.2734375</v>
      </c>
      <c r="E282">
        <v>0.23529411764705799</v>
      </c>
      <c r="F282" s="2">
        <v>0.22807017543859601</v>
      </c>
      <c r="G282" s="2">
        <v>0.26229508196721302</v>
      </c>
      <c r="H282">
        <v>0.22222222222222199</v>
      </c>
      <c r="I282">
        <v>0.113207547169811</v>
      </c>
      <c r="J282" s="1">
        <f t="shared" si="16"/>
        <v>0.2734375</v>
      </c>
      <c r="K282" s="1">
        <f t="shared" si="17"/>
        <v>0.24518262870290453</v>
      </c>
      <c r="L282" s="1">
        <f t="shared" si="18"/>
        <v>0.22811148773133863</v>
      </c>
      <c r="N282" t="str">
        <f>IF(K282&gt;[1]A!$A$3,[1]A!A$2,IF(K282&gt;[1]A!$B$3,[1]A!B$2,IF(K282&gt;[1]A!$C$3,[1]A!C$2,IF(K282&gt;[1]A!$D$3,[1]A!D$2,""))))</f>
        <v>++</v>
      </c>
      <c r="O282" t="str">
        <f>IF(L282&gt;[1]A!$A$3,[1]A!A$2,IF(L282&gt;[1]A!$B$3,[1]A!B$2,IF(L282&gt;[1]A!$C$3,[1]A!C$2,IF(L282&gt;[1]A!$D$3,[1]A!D$2,""))))</f>
        <v>++</v>
      </c>
      <c r="P282" t="str">
        <f t="shared" si="19"/>
        <v>++</v>
      </c>
      <c r="Q282">
        <v>6</v>
      </c>
    </row>
    <row r="283" spans="1:17" x14ac:dyDescent="0.25">
      <c r="A283" t="s">
        <v>207</v>
      </c>
      <c r="B283">
        <v>94</v>
      </c>
      <c r="C283" t="s">
        <v>72</v>
      </c>
      <c r="D283">
        <v>0.29166666666666602</v>
      </c>
      <c r="E283">
        <v>0.54545454545454497</v>
      </c>
      <c r="F283" s="2">
        <v>0.14285714285714199</v>
      </c>
      <c r="G283" s="2">
        <v>1.5E-3</v>
      </c>
      <c r="H283">
        <v>0.44444444444444398</v>
      </c>
      <c r="I283">
        <v>0.25</v>
      </c>
      <c r="J283" s="1">
        <f t="shared" si="16"/>
        <v>0.54545454545454497</v>
      </c>
      <c r="K283" s="1">
        <f t="shared" si="17"/>
        <v>7.2178571428570995E-2</v>
      </c>
      <c r="L283" s="1">
        <f t="shared" si="18"/>
        <v>0.22753499278499237</v>
      </c>
      <c r="N283" t="str">
        <f>IF(K283&gt;[1]A!$A$3,[1]A!A$2,IF(K283&gt;[1]A!$B$3,[1]A!B$2,IF(K283&gt;[1]A!$C$3,[1]A!C$2,IF(K283&gt;[1]A!$D$3,[1]A!D$2,""))))</f>
        <v>_</v>
      </c>
      <c r="O283" t="str">
        <f>IF(L283&gt;[1]A!$A$3,[1]A!A$2,IF(L283&gt;[1]A!$B$3,[1]A!B$2,IF(L283&gt;[1]A!$C$3,[1]A!C$2,IF(L283&gt;[1]A!$D$3,[1]A!D$2,""))))</f>
        <v>++</v>
      </c>
      <c r="P283" t="str">
        <f t="shared" si="19"/>
        <v>++</v>
      </c>
      <c r="Q283">
        <v>4</v>
      </c>
    </row>
    <row r="284" spans="1:17" x14ac:dyDescent="0.25">
      <c r="A284" t="s">
        <v>207</v>
      </c>
      <c r="B284">
        <v>226</v>
      </c>
      <c r="C284" t="s">
        <v>186</v>
      </c>
      <c r="D284">
        <v>0.25</v>
      </c>
      <c r="E284">
        <v>0.36363636363636298</v>
      </c>
      <c r="F284" s="2">
        <v>0.14285714285714199</v>
      </c>
      <c r="G284" s="2">
        <v>0.16666666666666599</v>
      </c>
      <c r="H284">
        <v>0.33333333333333298</v>
      </c>
      <c r="I284">
        <v>0.25</v>
      </c>
      <c r="J284" s="1">
        <f t="shared" si="16"/>
        <v>0.36363636363636298</v>
      </c>
      <c r="K284" s="1">
        <f t="shared" si="17"/>
        <v>0.15476190476190399</v>
      </c>
      <c r="L284" s="1">
        <f t="shared" si="18"/>
        <v>0.22700216450216398</v>
      </c>
      <c r="N284" t="str">
        <f>IF(K284&gt;[1]A!$A$3,[1]A!A$2,IF(K284&gt;[1]A!$B$3,[1]A!B$2,IF(K284&gt;[1]A!$C$3,[1]A!C$2,IF(K284&gt;[1]A!$D$3,[1]A!D$2,""))))</f>
        <v>++</v>
      </c>
      <c r="O284" t="str">
        <f>IF(L284&gt;[1]A!$A$3,[1]A!A$2,IF(L284&gt;[1]A!$B$3,[1]A!B$2,IF(L284&gt;[1]A!$C$3,[1]A!C$2,IF(L284&gt;[1]A!$D$3,[1]A!D$2,""))))</f>
        <v>++</v>
      </c>
      <c r="P284" t="str">
        <f t="shared" si="19"/>
        <v>++</v>
      </c>
      <c r="Q284">
        <v>4</v>
      </c>
    </row>
    <row r="285" spans="1:17" x14ac:dyDescent="0.25">
      <c r="A285" t="s">
        <v>288</v>
      </c>
      <c r="B285">
        <v>220</v>
      </c>
      <c r="C285" t="s">
        <v>148</v>
      </c>
      <c r="D285">
        <v>0.35168195718654399</v>
      </c>
      <c r="E285">
        <v>0.26190476190476097</v>
      </c>
      <c r="F285" s="2">
        <v>0.18815331010452899</v>
      </c>
      <c r="G285" s="2">
        <v>0.21683673469387699</v>
      </c>
      <c r="H285">
        <v>0.28888888888888797</v>
      </c>
      <c r="I285">
        <v>0.101851851851851</v>
      </c>
      <c r="J285" s="1">
        <f t="shared" si="16"/>
        <v>0.35168195718654399</v>
      </c>
      <c r="K285" s="1">
        <f t="shared" si="17"/>
        <v>0.20249502239920297</v>
      </c>
      <c r="L285" s="1">
        <f t="shared" si="18"/>
        <v>0.22678844367860695</v>
      </c>
      <c r="N285" t="str">
        <f>IF(K285&gt;[1]A!$A$3,[1]A!A$2,IF(K285&gt;[1]A!$B$3,[1]A!B$2,IF(K285&gt;[1]A!$C$3,[1]A!C$2,IF(K285&gt;[1]A!$D$3,[1]A!D$2,""))))</f>
        <v>++</v>
      </c>
      <c r="O285" t="str">
        <f>IF(L285&gt;[1]A!$A$3,[1]A!A$2,IF(L285&gt;[1]A!$B$3,[1]A!B$2,IF(L285&gt;[1]A!$C$3,[1]A!C$2,IF(L285&gt;[1]A!$D$3,[1]A!D$2,""))))</f>
        <v>++</v>
      </c>
      <c r="P285" t="str">
        <f t="shared" si="19"/>
        <v>++</v>
      </c>
      <c r="Q285">
        <v>4</v>
      </c>
    </row>
    <row r="286" spans="1:17" x14ac:dyDescent="0.25">
      <c r="A286" t="s">
        <v>212</v>
      </c>
      <c r="B286">
        <v>217</v>
      </c>
      <c r="C286" t="s">
        <v>99</v>
      </c>
      <c r="D286">
        <v>0.18495297805642599</v>
      </c>
      <c r="E286">
        <v>0.23021582733812901</v>
      </c>
      <c r="F286" s="2">
        <v>0.23553719008264401</v>
      </c>
      <c r="G286" s="2">
        <v>0.21686746987951799</v>
      </c>
      <c r="H286">
        <v>0.263636363636363</v>
      </c>
      <c r="I286">
        <v>0.225806451612903</v>
      </c>
      <c r="J286" s="1">
        <f t="shared" si="16"/>
        <v>0.263636363636363</v>
      </c>
      <c r="K286" s="1">
        <f t="shared" si="17"/>
        <v>0.226202329981081</v>
      </c>
      <c r="L286" s="1">
        <f t="shared" si="18"/>
        <v>0.22617761757101815</v>
      </c>
      <c r="N286" t="str">
        <f>IF(K286&gt;[1]A!$A$3,[1]A!A$2,IF(K286&gt;[1]A!$B$3,[1]A!B$2,IF(K286&gt;[1]A!$C$3,[1]A!C$2,IF(K286&gt;[1]A!$D$3,[1]A!D$2,""))))</f>
        <v>++</v>
      </c>
      <c r="O286" t="str">
        <f>IF(L286&gt;[1]A!$A$3,[1]A!A$2,IF(L286&gt;[1]A!$B$3,[1]A!B$2,IF(L286&gt;[1]A!$C$3,[1]A!C$2,IF(L286&gt;[1]A!$D$3,[1]A!D$2,""))))</f>
        <v>++</v>
      </c>
      <c r="P286" t="str">
        <f t="shared" si="19"/>
        <v>++</v>
      </c>
      <c r="Q286">
        <v>3</v>
      </c>
    </row>
    <row r="287" spans="1:17" x14ac:dyDescent="0.25">
      <c r="A287" t="s">
        <v>212</v>
      </c>
      <c r="B287">
        <v>116</v>
      </c>
      <c r="C287" t="s">
        <v>41</v>
      </c>
      <c r="D287">
        <v>0.12539184952978</v>
      </c>
      <c r="E287">
        <v>0.16906474820143799</v>
      </c>
      <c r="F287" s="2">
        <v>0.202479338842975</v>
      </c>
      <c r="G287" s="2">
        <v>0.25903614457831298</v>
      </c>
      <c r="H287">
        <v>0.263636363636363</v>
      </c>
      <c r="I287">
        <v>0.32258064516128998</v>
      </c>
      <c r="J287" s="1">
        <f t="shared" si="16"/>
        <v>0.32258064516128998</v>
      </c>
      <c r="K287" s="1">
        <f t="shared" si="17"/>
        <v>0.230757741710644</v>
      </c>
      <c r="L287" s="1">
        <f t="shared" si="18"/>
        <v>0.2254630716714309</v>
      </c>
      <c r="N287" t="str">
        <f>IF(K287&gt;[1]A!$A$3,[1]A!A$2,IF(K287&gt;[1]A!$B$3,[1]A!B$2,IF(K287&gt;[1]A!$C$3,[1]A!C$2,IF(K287&gt;[1]A!$D$3,[1]A!D$2,""))))</f>
        <v>++</v>
      </c>
      <c r="O287" t="str">
        <f>IF(L287&gt;[1]A!$A$3,[1]A!A$2,IF(L287&gt;[1]A!$B$3,[1]A!B$2,IF(L287&gt;[1]A!$C$3,[1]A!C$2,IF(L287&gt;[1]A!$D$3,[1]A!D$2,""))))</f>
        <v>++</v>
      </c>
      <c r="P287" t="str">
        <f t="shared" si="19"/>
        <v>++</v>
      </c>
      <c r="Q287">
        <v>2</v>
      </c>
    </row>
    <row r="288" spans="1:17" x14ac:dyDescent="0.25">
      <c r="A288" t="s">
        <v>212</v>
      </c>
      <c r="B288">
        <v>203</v>
      </c>
      <c r="C288" t="s">
        <v>91</v>
      </c>
      <c r="D288">
        <v>0.26645768025078298</v>
      </c>
      <c r="E288">
        <v>0.23741007194244601</v>
      </c>
      <c r="F288" s="2">
        <v>0.23553719008264401</v>
      </c>
      <c r="G288" s="2">
        <v>0.18975903614457801</v>
      </c>
      <c r="H288">
        <v>0.25454545454545402</v>
      </c>
      <c r="I288">
        <v>0.18279569892473099</v>
      </c>
      <c r="J288" s="1">
        <f t="shared" si="16"/>
        <v>0.26645768025078298</v>
      </c>
      <c r="K288" s="1">
        <f t="shared" si="17"/>
        <v>0.21264811311361101</v>
      </c>
      <c r="L288" s="1">
        <f t="shared" si="18"/>
        <v>0.22397516976473225</v>
      </c>
      <c r="N288" t="str">
        <f>IF(K288&gt;[1]A!$A$3,[1]A!A$2,IF(K288&gt;[1]A!$B$3,[1]A!B$2,IF(K288&gt;[1]A!$C$3,[1]A!C$2,IF(K288&gt;[1]A!$D$3,[1]A!D$2,""))))</f>
        <v>++</v>
      </c>
      <c r="O288" t="str">
        <f>IF(L288&gt;[1]A!$A$3,[1]A!A$2,IF(L288&gt;[1]A!$B$3,[1]A!B$2,IF(L288&gt;[1]A!$C$3,[1]A!C$2,IF(L288&gt;[1]A!$D$3,[1]A!D$2,""))))</f>
        <v>++</v>
      </c>
      <c r="P288" t="str">
        <f t="shared" si="19"/>
        <v>++</v>
      </c>
      <c r="Q288">
        <v>6</v>
      </c>
    </row>
    <row r="289" spans="1:17" x14ac:dyDescent="0.25">
      <c r="A289" t="s">
        <v>250</v>
      </c>
      <c r="B289">
        <v>156</v>
      </c>
      <c r="C289" t="s">
        <v>241</v>
      </c>
      <c r="D289">
        <v>0.25925925925925902</v>
      </c>
      <c r="E289">
        <v>0.25170068027210801</v>
      </c>
      <c r="F289" s="2">
        <v>0.23076923076923</v>
      </c>
      <c r="G289" s="2">
        <v>0.249122807017543</v>
      </c>
      <c r="H289">
        <v>0.15625</v>
      </c>
      <c r="I289">
        <v>0.16304347826086901</v>
      </c>
      <c r="J289" s="1">
        <f t="shared" si="16"/>
        <v>0.25925925925925902</v>
      </c>
      <c r="K289" s="1">
        <f t="shared" si="17"/>
        <v>0.23994601889338651</v>
      </c>
      <c r="L289" s="1">
        <f t="shared" si="18"/>
        <v>0.22375468667072276</v>
      </c>
      <c r="N289" t="str">
        <f>IF(K289&gt;[1]A!$A$3,[1]A!A$2,IF(K289&gt;[1]A!$B$3,[1]A!B$2,IF(K289&gt;[1]A!$C$3,[1]A!C$2,IF(K289&gt;[1]A!$D$3,[1]A!D$2,""))))</f>
        <v>++</v>
      </c>
      <c r="O289" t="str">
        <f>IF(L289&gt;[1]A!$A$3,[1]A!A$2,IF(L289&gt;[1]A!$B$3,[1]A!B$2,IF(L289&gt;[1]A!$C$3,[1]A!C$2,IF(L289&gt;[1]A!$D$3,[1]A!D$2,""))))</f>
        <v>++</v>
      </c>
      <c r="P289" t="str">
        <f t="shared" si="19"/>
        <v>++</v>
      </c>
      <c r="Q289">
        <v>2</v>
      </c>
    </row>
    <row r="290" spans="1:17" x14ac:dyDescent="0.25">
      <c r="A290" t="s">
        <v>289</v>
      </c>
      <c r="B290">
        <v>147</v>
      </c>
      <c r="C290" t="s">
        <v>141</v>
      </c>
      <c r="D290">
        <v>0.15584415584415501</v>
      </c>
      <c r="E290">
        <v>0.19047619047618999</v>
      </c>
      <c r="F290" s="2">
        <v>0.265822784810126</v>
      </c>
      <c r="G290" s="2">
        <v>0.219512195121951</v>
      </c>
      <c r="H290">
        <v>0.30612244897959101</v>
      </c>
      <c r="I290">
        <v>0.16666666666666599</v>
      </c>
      <c r="J290" s="1">
        <f t="shared" si="16"/>
        <v>0.30612244897959101</v>
      </c>
      <c r="K290" s="1">
        <f t="shared" si="17"/>
        <v>0.24266748996603849</v>
      </c>
      <c r="L290" s="1">
        <f t="shared" si="18"/>
        <v>0.22372242772884449</v>
      </c>
      <c r="N290" t="str">
        <f>IF(K290&gt;[1]A!$A$3,[1]A!A$2,IF(K290&gt;[1]A!$B$3,[1]A!B$2,IF(K290&gt;[1]A!$C$3,[1]A!C$2,IF(K290&gt;[1]A!$D$3,[1]A!D$2,""))))</f>
        <v>++</v>
      </c>
      <c r="O290" t="str">
        <f>IF(L290&gt;[1]A!$A$3,[1]A!A$2,IF(L290&gt;[1]A!$B$3,[1]A!B$2,IF(L290&gt;[1]A!$C$3,[1]A!C$2,IF(L290&gt;[1]A!$D$3,[1]A!D$2,""))))</f>
        <v>++</v>
      </c>
      <c r="P290" t="str">
        <f t="shared" si="19"/>
        <v>++</v>
      </c>
      <c r="Q290">
        <v>1</v>
      </c>
    </row>
    <row r="291" spans="1:17" x14ac:dyDescent="0.25">
      <c r="A291" t="s">
        <v>207</v>
      </c>
      <c r="B291">
        <v>83</v>
      </c>
      <c r="C291" t="s">
        <v>60</v>
      </c>
      <c r="D291">
        <v>0.25</v>
      </c>
      <c r="E291">
        <v>0.54545454545454497</v>
      </c>
      <c r="F291" s="2">
        <v>0.214285714285714</v>
      </c>
      <c r="G291" s="2">
        <v>0.16666666666666599</v>
      </c>
      <c r="H291">
        <v>0.22222222222222199</v>
      </c>
      <c r="I291">
        <v>0</v>
      </c>
      <c r="J291" s="1">
        <f t="shared" si="16"/>
        <v>0.54545454545454497</v>
      </c>
      <c r="K291" s="1">
        <f t="shared" si="17"/>
        <v>0.19047619047618999</v>
      </c>
      <c r="L291" s="1">
        <f t="shared" si="18"/>
        <v>0.22244769119769087</v>
      </c>
      <c r="N291" t="str">
        <f>IF(K291&gt;[1]A!$A$3,[1]A!A$2,IF(K291&gt;[1]A!$B$3,[1]A!B$2,IF(K291&gt;[1]A!$C$3,[1]A!C$2,IF(K291&gt;[1]A!$D$3,[1]A!D$2,""))))</f>
        <v>++</v>
      </c>
      <c r="O291" t="str">
        <f>IF(L291&gt;[1]A!$A$3,[1]A!A$2,IF(L291&gt;[1]A!$B$3,[1]A!B$2,IF(L291&gt;[1]A!$C$3,[1]A!C$2,IF(L291&gt;[1]A!$D$3,[1]A!D$2,""))))</f>
        <v>++</v>
      </c>
      <c r="P291" t="str">
        <f t="shared" si="19"/>
        <v>++</v>
      </c>
      <c r="Q291">
        <v>3</v>
      </c>
    </row>
    <row r="292" spans="1:17" x14ac:dyDescent="0.25">
      <c r="A292" t="s">
        <v>212</v>
      </c>
      <c r="B292">
        <v>141</v>
      </c>
      <c r="C292" t="s">
        <v>59</v>
      </c>
      <c r="D292">
        <v>0.26959247648902801</v>
      </c>
      <c r="E292">
        <v>0.28057553956834502</v>
      </c>
      <c r="F292" s="2">
        <v>0.19834710743801601</v>
      </c>
      <c r="G292" s="2">
        <v>0.162650602409638</v>
      </c>
      <c r="H292">
        <v>0.20909090909090899</v>
      </c>
      <c r="I292">
        <v>0.26881720430107497</v>
      </c>
      <c r="J292" s="1">
        <f t="shared" si="16"/>
        <v>0.28057553956834502</v>
      </c>
      <c r="K292" s="1">
        <f t="shared" si="17"/>
        <v>0.180498854923827</v>
      </c>
      <c r="L292" s="1">
        <f t="shared" si="18"/>
        <v>0.21875894364308313</v>
      </c>
      <c r="N292" t="str">
        <f>IF(K292&gt;[1]A!$A$3,[1]A!A$2,IF(K292&gt;[1]A!$B$3,[1]A!B$2,IF(K292&gt;[1]A!$C$3,[1]A!C$2,IF(K292&gt;[1]A!$D$3,[1]A!D$2,""))))</f>
        <v>++</v>
      </c>
      <c r="O292" t="str">
        <f>IF(L292&gt;[1]A!$A$3,[1]A!A$2,IF(L292&gt;[1]A!$B$3,[1]A!B$2,IF(L292&gt;[1]A!$C$3,[1]A!C$2,IF(L292&gt;[1]A!$D$3,[1]A!D$2,""))))</f>
        <v>++</v>
      </c>
      <c r="P292" t="str">
        <f t="shared" si="19"/>
        <v>++</v>
      </c>
      <c r="Q292">
        <v>2</v>
      </c>
    </row>
    <row r="293" spans="1:17" x14ac:dyDescent="0.25">
      <c r="A293" t="s">
        <v>250</v>
      </c>
      <c r="B293">
        <v>175</v>
      </c>
      <c r="C293" t="s">
        <v>152</v>
      </c>
      <c r="D293">
        <v>0.162962962962962</v>
      </c>
      <c r="E293">
        <v>0.23129251700680201</v>
      </c>
      <c r="F293" s="2">
        <v>0.217194570135746</v>
      </c>
      <c r="G293" s="2">
        <v>0.221052631578947</v>
      </c>
      <c r="H293">
        <v>0.27083333333333298</v>
      </c>
      <c r="I293">
        <v>0.20652173913043401</v>
      </c>
      <c r="J293" s="1">
        <f t="shared" si="16"/>
        <v>0.27083333333333298</v>
      </c>
      <c r="K293" s="1">
        <f t="shared" si="17"/>
        <v>0.2191236008573465</v>
      </c>
      <c r="L293" s="1">
        <f t="shared" si="18"/>
        <v>0.21851311948286462</v>
      </c>
      <c r="N293" t="str">
        <f>IF(K293&gt;[1]A!$A$3,[1]A!A$2,IF(K293&gt;[1]A!$B$3,[1]A!B$2,IF(K293&gt;[1]A!$C$3,[1]A!C$2,IF(K293&gt;[1]A!$D$3,[1]A!D$2,""))))</f>
        <v>++</v>
      </c>
      <c r="O293" t="str">
        <f>IF(L293&gt;[1]A!$A$3,[1]A!A$2,IF(L293&gt;[1]A!$B$3,[1]A!B$2,IF(L293&gt;[1]A!$C$3,[1]A!C$2,IF(L293&gt;[1]A!$D$3,[1]A!D$2,""))))</f>
        <v>++</v>
      </c>
      <c r="P293" t="str">
        <f t="shared" si="19"/>
        <v>++</v>
      </c>
      <c r="Q293">
        <v>5</v>
      </c>
    </row>
    <row r="294" spans="1:17" x14ac:dyDescent="0.25">
      <c r="A294" t="s">
        <v>246</v>
      </c>
      <c r="B294">
        <v>93</v>
      </c>
      <c r="C294" t="s">
        <v>72</v>
      </c>
      <c r="D294">
        <v>0.21354166666666599</v>
      </c>
      <c r="E294">
        <v>0.16129032258064499</v>
      </c>
      <c r="F294" s="2">
        <v>0.20425531914893599</v>
      </c>
      <c r="G294" s="2">
        <v>0.189003436426116</v>
      </c>
      <c r="H294">
        <v>0.28155339805825202</v>
      </c>
      <c r="I294">
        <v>0.29850746268656703</v>
      </c>
      <c r="J294" s="1">
        <f t="shared" si="16"/>
        <v>0.29850746268656703</v>
      </c>
      <c r="K294" s="1">
        <f t="shared" si="17"/>
        <v>0.19662937778752598</v>
      </c>
      <c r="L294" s="1">
        <f t="shared" si="18"/>
        <v>0.21767629514277925</v>
      </c>
      <c r="N294" t="str">
        <f>IF(K294&gt;[1]A!$A$3,[1]A!A$2,IF(K294&gt;[1]A!$B$3,[1]A!B$2,IF(K294&gt;[1]A!$C$3,[1]A!C$2,IF(K294&gt;[1]A!$D$3,[1]A!D$2,""))))</f>
        <v>++</v>
      </c>
      <c r="O294" t="str">
        <f>IF(L294&gt;[1]A!$A$3,[1]A!A$2,IF(L294&gt;[1]A!$B$3,[1]A!B$2,IF(L294&gt;[1]A!$C$3,[1]A!C$2,IF(L294&gt;[1]A!$D$3,[1]A!D$2,""))))</f>
        <v>++</v>
      </c>
      <c r="P294" t="str">
        <f t="shared" si="19"/>
        <v>++</v>
      </c>
      <c r="Q294">
        <v>5</v>
      </c>
    </row>
    <row r="295" spans="1:17" x14ac:dyDescent="0.25">
      <c r="A295" t="s">
        <v>289</v>
      </c>
      <c r="B295">
        <v>155</v>
      </c>
      <c r="C295" t="s">
        <v>149</v>
      </c>
      <c r="D295">
        <v>0.58441558441558406</v>
      </c>
      <c r="E295">
        <v>0.44444444444444398</v>
      </c>
      <c r="F295" s="2">
        <v>0.291139240506329</v>
      </c>
      <c r="G295" s="2">
        <v>6.0975609756097497E-2</v>
      </c>
      <c r="H295">
        <v>0</v>
      </c>
      <c r="I295">
        <v>0</v>
      </c>
      <c r="J295" s="1">
        <f t="shared" si="16"/>
        <v>0.58441558441558406</v>
      </c>
      <c r="K295" s="1">
        <f t="shared" si="17"/>
        <v>0.17605742513121325</v>
      </c>
      <c r="L295" s="1">
        <f t="shared" si="18"/>
        <v>0.21663621617311013</v>
      </c>
      <c r="N295" t="str">
        <f>IF(K295&gt;[1]A!$A$3,[1]A!A$2,IF(K295&gt;[1]A!$B$3,[1]A!B$2,IF(K295&gt;[1]A!$C$3,[1]A!C$2,IF(K295&gt;[1]A!$D$3,[1]A!D$2,""))))</f>
        <v>++</v>
      </c>
      <c r="O295" t="str">
        <f>IF(L295&gt;[1]A!$A$3,[1]A!A$2,IF(L295&gt;[1]A!$B$3,[1]A!B$2,IF(L295&gt;[1]A!$C$3,[1]A!C$2,IF(L295&gt;[1]A!$D$3,[1]A!D$2,""))))</f>
        <v>++</v>
      </c>
      <c r="P295" t="str">
        <f t="shared" si="19"/>
        <v>++</v>
      </c>
      <c r="Q295">
        <v>1</v>
      </c>
    </row>
    <row r="296" spans="1:17" x14ac:dyDescent="0.25">
      <c r="A296" t="s">
        <v>249</v>
      </c>
      <c r="B296">
        <v>274</v>
      </c>
      <c r="C296" t="s">
        <v>188</v>
      </c>
      <c r="D296">
        <v>0.26369863013698602</v>
      </c>
      <c r="E296">
        <v>0.23154362416107299</v>
      </c>
      <c r="F296" s="2">
        <v>0.217877094972067</v>
      </c>
      <c r="G296" s="2">
        <v>0.22291666666666601</v>
      </c>
      <c r="H296">
        <v>0.238461538461538</v>
      </c>
      <c r="I296">
        <v>0.112</v>
      </c>
      <c r="J296" s="1">
        <f t="shared" si="16"/>
        <v>0.26369863013698602</v>
      </c>
      <c r="K296" s="1">
        <f t="shared" si="17"/>
        <v>0.22039688081936651</v>
      </c>
      <c r="L296" s="1">
        <f t="shared" si="18"/>
        <v>0.21591141450463289</v>
      </c>
      <c r="N296" t="str">
        <f>IF(K296&gt;[1]A!$A$3,[1]A!A$2,IF(K296&gt;[1]A!$B$3,[1]A!B$2,IF(K296&gt;[1]A!$C$3,[1]A!C$2,IF(K296&gt;[1]A!$D$3,[1]A!D$2,""))))</f>
        <v>++</v>
      </c>
      <c r="O296" t="str">
        <f>IF(L296&gt;[1]A!$A$3,[1]A!A$2,IF(L296&gt;[1]A!$B$3,[1]A!B$2,IF(L296&gt;[1]A!$C$3,[1]A!C$2,IF(L296&gt;[1]A!$D$3,[1]A!D$2,""))))</f>
        <v>++</v>
      </c>
      <c r="P296" t="str">
        <f t="shared" si="19"/>
        <v>++</v>
      </c>
      <c r="Q296">
        <v>2</v>
      </c>
    </row>
    <row r="297" spans="1:17" x14ac:dyDescent="0.25">
      <c r="A297" t="s">
        <v>249</v>
      </c>
      <c r="B297">
        <v>52</v>
      </c>
      <c r="C297" t="s">
        <v>56</v>
      </c>
      <c r="D297">
        <v>0.16095890410958899</v>
      </c>
      <c r="E297">
        <v>0.21812080536912701</v>
      </c>
      <c r="F297" s="2">
        <v>0.17597765363128401</v>
      </c>
      <c r="G297" s="2">
        <v>0.210416666666666</v>
      </c>
      <c r="H297">
        <v>0.33076923076922998</v>
      </c>
      <c r="I297">
        <v>0.23200000000000001</v>
      </c>
      <c r="J297" s="1">
        <f t="shared" si="16"/>
        <v>0.33076923076922998</v>
      </c>
      <c r="K297" s="1">
        <f t="shared" si="17"/>
        <v>0.19319716014897501</v>
      </c>
      <c r="L297" s="1">
        <f t="shared" si="18"/>
        <v>0.21432969760548076</v>
      </c>
      <c r="N297" t="str">
        <f>IF(K297&gt;[1]A!$A$3,[1]A!A$2,IF(K297&gt;[1]A!$B$3,[1]A!B$2,IF(K297&gt;[1]A!$C$3,[1]A!C$2,IF(K297&gt;[1]A!$D$3,[1]A!D$2,""))))</f>
        <v>++</v>
      </c>
      <c r="O297" t="str">
        <f>IF(L297&gt;[1]A!$A$3,[1]A!A$2,IF(L297&gt;[1]A!$B$3,[1]A!B$2,IF(L297&gt;[1]A!$C$3,[1]A!C$2,IF(L297&gt;[1]A!$D$3,[1]A!D$2,""))))</f>
        <v>++</v>
      </c>
      <c r="P297" t="str">
        <f t="shared" si="19"/>
        <v>++</v>
      </c>
      <c r="Q297">
        <v>3</v>
      </c>
    </row>
    <row r="298" spans="1:17" x14ac:dyDescent="0.25">
      <c r="A298" t="s">
        <v>249</v>
      </c>
      <c r="B298">
        <v>162</v>
      </c>
      <c r="C298" t="s">
        <v>119</v>
      </c>
      <c r="D298">
        <v>0.164383561643835</v>
      </c>
      <c r="E298">
        <v>0.20134228187919401</v>
      </c>
      <c r="F298" s="2">
        <v>0.18715083798882601</v>
      </c>
      <c r="G298" s="2">
        <v>0.204166666666666</v>
      </c>
      <c r="H298">
        <v>0.261538461538461</v>
      </c>
      <c r="I298">
        <v>0.30399999999999999</v>
      </c>
      <c r="J298" s="1">
        <f t="shared" si="16"/>
        <v>0.30399999999999999</v>
      </c>
      <c r="K298" s="1">
        <f t="shared" si="17"/>
        <v>0.19565875232774599</v>
      </c>
      <c r="L298" s="1">
        <f t="shared" si="18"/>
        <v>0.21423741429655924</v>
      </c>
      <c r="N298" t="str">
        <f>IF(K298&gt;[1]A!$A$3,[1]A!A$2,IF(K298&gt;[1]A!$B$3,[1]A!B$2,IF(K298&gt;[1]A!$C$3,[1]A!C$2,IF(K298&gt;[1]A!$D$3,[1]A!D$2,""))))</f>
        <v>++</v>
      </c>
      <c r="O298" t="str">
        <f>IF(L298&gt;[1]A!$A$3,[1]A!A$2,IF(L298&gt;[1]A!$B$3,[1]A!B$2,IF(L298&gt;[1]A!$C$3,[1]A!C$2,IF(L298&gt;[1]A!$D$3,[1]A!D$2,""))))</f>
        <v>++</v>
      </c>
      <c r="P298" t="str">
        <f t="shared" si="19"/>
        <v>++</v>
      </c>
      <c r="Q298">
        <v>3</v>
      </c>
    </row>
    <row r="299" spans="1:17" x14ac:dyDescent="0.25">
      <c r="A299" t="s">
        <v>246</v>
      </c>
      <c r="B299">
        <v>148</v>
      </c>
      <c r="C299" t="s">
        <v>104</v>
      </c>
      <c r="D299">
        <v>0.25520833333333298</v>
      </c>
      <c r="E299">
        <v>0.23790322580645101</v>
      </c>
      <c r="F299" s="2">
        <v>0.18723404255319101</v>
      </c>
      <c r="G299" s="2">
        <v>0.185567010309278</v>
      </c>
      <c r="H299">
        <v>0.233009708737864</v>
      </c>
      <c r="I299">
        <v>0.23880597014925301</v>
      </c>
      <c r="J299" s="1">
        <f t="shared" si="16"/>
        <v>0.25520833333333298</v>
      </c>
      <c r="K299" s="1">
        <f t="shared" si="17"/>
        <v>0.1864005264312345</v>
      </c>
      <c r="L299" s="1">
        <f t="shared" si="18"/>
        <v>0.2138161679689799</v>
      </c>
      <c r="N299" t="str">
        <f>IF(K299&gt;[1]A!$A$3,[1]A!A$2,IF(K299&gt;[1]A!$B$3,[1]A!B$2,IF(K299&gt;[1]A!$C$3,[1]A!C$2,IF(K299&gt;[1]A!$D$3,[1]A!D$2,""))))</f>
        <v>++</v>
      </c>
      <c r="O299" t="str">
        <f>IF(L299&gt;[1]A!$A$3,[1]A!A$2,IF(L299&gt;[1]A!$B$3,[1]A!B$2,IF(L299&gt;[1]A!$C$3,[1]A!C$2,IF(L299&gt;[1]A!$D$3,[1]A!D$2,""))))</f>
        <v>++</v>
      </c>
      <c r="P299" t="str">
        <f t="shared" si="19"/>
        <v>++</v>
      </c>
      <c r="Q299">
        <v>5</v>
      </c>
    </row>
    <row r="300" spans="1:17" x14ac:dyDescent="0.25">
      <c r="A300" t="s">
        <v>250</v>
      </c>
      <c r="B300">
        <v>59</v>
      </c>
      <c r="C300" t="s">
        <v>68</v>
      </c>
      <c r="D300">
        <v>0.17037037037037001</v>
      </c>
      <c r="E300">
        <v>0.183673469387755</v>
      </c>
      <c r="F300" s="2">
        <v>0.23076923076923</v>
      </c>
      <c r="G300" s="2">
        <v>0.221052631578947</v>
      </c>
      <c r="H300">
        <v>0.19791666666666599</v>
      </c>
      <c r="I300">
        <v>0.25</v>
      </c>
      <c r="J300" s="1">
        <f t="shared" si="16"/>
        <v>0.25</v>
      </c>
      <c r="K300" s="1">
        <f t="shared" si="17"/>
        <v>0.2259109311740885</v>
      </c>
      <c r="L300" s="1">
        <f t="shared" si="18"/>
        <v>0.21320052889014313</v>
      </c>
      <c r="N300" t="str">
        <f>IF(K300&gt;[1]A!$A$3,[1]A!A$2,IF(K300&gt;[1]A!$B$3,[1]A!B$2,IF(K300&gt;[1]A!$C$3,[1]A!C$2,IF(K300&gt;[1]A!$D$3,[1]A!D$2,""))))</f>
        <v>++</v>
      </c>
      <c r="O300" t="str">
        <f>IF(L300&gt;[1]A!$A$3,[1]A!A$2,IF(L300&gt;[1]A!$B$3,[1]A!B$2,IF(L300&gt;[1]A!$C$3,[1]A!C$2,IF(L300&gt;[1]A!$D$3,[1]A!D$2,""))))</f>
        <v>++</v>
      </c>
      <c r="P300" t="str">
        <f t="shared" si="19"/>
        <v>++</v>
      </c>
      <c r="Q300">
        <v>6</v>
      </c>
    </row>
    <row r="301" spans="1:17" x14ac:dyDescent="0.25">
      <c r="A301" t="s">
        <v>212</v>
      </c>
      <c r="B301">
        <v>206</v>
      </c>
      <c r="C301" t="s">
        <v>93</v>
      </c>
      <c r="D301">
        <v>0.166144200626959</v>
      </c>
      <c r="E301">
        <v>0.24820143884891999</v>
      </c>
      <c r="F301" s="2">
        <v>0.21900826446280899</v>
      </c>
      <c r="G301" s="2">
        <v>0.22891566265060201</v>
      </c>
      <c r="H301">
        <v>0.25454545454545402</v>
      </c>
      <c r="I301">
        <v>0.13978494623655899</v>
      </c>
      <c r="J301" s="1">
        <f t="shared" si="16"/>
        <v>0.25454545454545402</v>
      </c>
      <c r="K301" s="1">
        <f t="shared" si="17"/>
        <v>0.2239619635567055</v>
      </c>
      <c r="L301" s="1">
        <f t="shared" si="18"/>
        <v>0.21306548681058923</v>
      </c>
      <c r="N301" t="str">
        <f>IF(K301&gt;[1]A!$A$3,[1]A!A$2,IF(K301&gt;[1]A!$B$3,[1]A!B$2,IF(K301&gt;[1]A!$C$3,[1]A!C$2,IF(K301&gt;[1]A!$D$3,[1]A!D$2,""))))</f>
        <v>++</v>
      </c>
      <c r="O301" t="str">
        <f>IF(L301&gt;[1]A!$A$3,[1]A!A$2,IF(L301&gt;[1]A!$B$3,[1]A!B$2,IF(L301&gt;[1]A!$C$3,[1]A!C$2,IF(L301&gt;[1]A!$D$3,[1]A!D$2,""))))</f>
        <v>++</v>
      </c>
      <c r="P301" t="str">
        <f t="shared" si="19"/>
        <v>++</v>
      </c>
      <c r="Q301">
        <v>5</v>
      </c>
    </row>
    <row r="302" spans="1:17" x14ac:dyDescent="0.25">
      <c r="A302" t="s">
        <v>288</v>
      </c>
      <c r="B302">
        <v>182</v>
      </c>
      <c r="C302" t="s">
        <v>130</v>
      </c>
      <c r="D302">
        <v>0.214067278287461</v>
      </c>
      <c r="E302">
        <v>0.24489795918367299</v>
      </c>
      <c r="F302" s="2">
        <v>0.18815331010452899</v>
      </c>
      <c r="G302" s="2">
        <v>0.22193877551020399</v>
      </c>
      <c r="H302">
        <v>0.227777777777777</v>
      </c>
      <c r="I302">
        <v>0.194444444444444</v>
      </c>
      <c r="J302" s="1">
        <f t="shared" si="16"/>
        <v>0.24489795918367299</v>
      </c>
      <c r="K302" s="1">
        <f t="shared" si="17"/>
        <v>0.20504604280736649</v>
      </c>
      <c r="L302" s="1">
        <f t="shared" si="18"/>
        <v>0.21267145386535261</v>
      </c>
      <c r="N302" t="str">
        <f>IF(K302&gt;[1]A!$A$3,[1]A!A$2,IF(K302&gt;[1]A!$B$3,[1]A!B$2,IF(K302&gt;[1]A!$C$3,[1]A!C$2,IF(K302&gt;[1]A!$D$3,[1]A!D$2,""))))</f>
        <v>++</v>
      </c>
      <c r="O302" t="str">
        <f>IF(L302&gt;[1]A!$A$3,[1]A!A$2,IF(L302&gt;[1]A!$B$3,[1]A!B$2,IF(L302&gt;[1]A!$C$3,[1]A!C$2,IF(L302&gt;[1]A!$D$3,[1]A!D$2,""))))</f>
        <v>++</v>
      </c>
      <c r="P302" t="str">
        <f t="shared" si="19"/>
        <v>++</v>
      </c>
      <c r="Q302">
        <v>5</v>
      </c>
    </row>
    <row r="303" spans="1:17" x14ac:dyDescent="0.25">
      <c r="A303" t="s">
        <v>206</v>
      </c>
      <c r="B303">
        <v>97</v>
      </c>
      <c r="C303" t="s">
        <v>58</v>
      </c>
      <c r="D303">
        <v>0.2</v>
      </c>
      <c r="E303">
        <v>0.36842105263157798</v>
      </c>
      <c r="F303" s="2">
        <v>0.33333333333333298</v>
      </c>
      <c r="G303" s="2">
        <v>0.04</v>
      </c>
      <c r="H303">
        <v>0.23529411764705799</v>
      </c>
      <c r="I303">
        <v>0.15</v>
      </c>
      <c r="J303" s="1">
        <f t="shared" si="16"/>
        <v>0.36842105263157798</v>
      </c>
      <c r="K303" s="1">
        <f t="shared" si="17"/>
        <v>0.18666666666666648</v>
      </c>
      <c r="L303" s="1">
        <f t="shared" si="18"/>
        <v>0.21254772961816276</v>
      </c>
      <c r="N303" t="str">
        <f>IF(K303&gt;[1]A!$A$3,[1]A!A$2,IF(K303&gt;[1]A!$B$3,[1]A!B$2,IF(K303&gt;[1]A!$C$3,[1]A!C$2,IF(K303&gt;[1]A!$D$3,[1]A!D$2,""))))</f>
        <v>++</v>
      </c>
      <c r="O303" t="str">
        <f>IF(L303&gt;[1]A!$A$3,[1]A!A$2,IF(L303&gt;[1]A!$B$3,[1]A!B$2,IF(L303&gt;[1]A!$C$3,[1]A!C$2,IF(L303&gt;[1]A!$D$3,[1]A!D$2,""))))</f>
        <v>++</v>
      </c>
      <c r="P303" t="str">
        <f t="shared" si="19"/>
        <v>++</v>
      </c>
      <c r="Q303">
        <v>7</v>
      </c>
    </row>
    <row r="304" spans="1:17" x14ac:dyDescent="0.25">
      <c r="A304" t="s">
        <v>212</v>
      </c>
      <c r="B304">
        <v>403</v>
      </c>
      <c r="C304" t="s">
        <v>198</v>
      </c>
      <c r="D304">
        <v>0.23510971786833801</v>
      </c>
      <c r="E304">
        <v>0.26258992805755299</v>
      </c>
      <c r="F304" s="2">
        <v>0.206611570247933</v>
      </c>
      <c r="G304" s="2">
        <v>0.17771084337349299</v>
      </c>
      <c r="H304">
        <v>0.17272727272727201</v>
      </c>
      <c r="I304">
        <v>0.25806451612903197</v>
      </c>
      <c r="J304" s="1">
        <f t="shared" si="16"/>
        <v>0.26258992805755299</v>
      </c>
      <c r="K304" s="1">
        <f t="shared" si="17"/>
        <v>0.192161206810713</v>
      </c>
      <c r="L304" s="1">
        <f t="shared" si="18"/>
        <v>0.21214203275313087</v>
      </c>
      <c r="N304" t="str">
        <f>IF(K304&gt;[1]A!$A$3,[1]A!A$2,IF(K304&gt;[1]A!$B$3,[1]A!B$2,IF(K304&gt;[1]A!$C$3,[1]A!C$2,IF(K304&gt;[1]A!$D$3,[1]A!D$2,""))))</f>
        <v>++</v>
      </c>
      <c r="O304" t="str">
        <f>IF(L304&gt;[1]A!$A$3,[1]A!A$2,IF(L304&gt;[1]A!$B$3,[1]A!B$2,IF(L304&gt;[1]A!$C$3,[1]A!C$2,IF(L304&gt;[1]A!$D$3,[1]A!D$2,""))))</f>
        <v>++</v>
      </c>
      <c r="P304" t="str">
        <f t="shared" si="19"/>
        <v>++</v>
      </c>
      <c r="Q304">
        <v>3</v>
      </c>
    </row>
    <row r="305" spans="1:17" x14ac:dyDescent="0.25">
      <c r="A305" t="s">
        <v>246</v>
      </c>
      <c r="B305">
        <v>162</v>
      </c>
      <c r="C305" t="s">
        <v>114</v>
      </c>
      <c r="D305">
        <v>0.22916666666666599</v>
      </c>
      <c r="E305">
        <v>0.21370967741935401</v>
      </c>
      <c r="F305" s="2">
        <v>0.20425531914893599</v>
      </c>
      <c r="G305" s="2">
        <v>0.20618556701030899</v>
      </c>
      <c r="H305">
        <v>0.233009708737864</v>
      </c>
      <c r="I305">
        <v>0.194029850746268</v>
      </c>
      <c r="J305" s="1">
        <f t="shared" si="16"/>
        <v>0.233009708737864</v>
      </c>
      <c r="K305" s="1">
        <f t="shared" si="17"/>
        <v>0.20522044307962251</v>
      </c>
      <c r="L305" s="1">
        <f t="shared" si="18"/>
        <v>0.21134970948608023</v>
      </c>
      <c r="N305" t="str">
        <f>IF(K305&gt;[1]A!$A$3,[1]A!A$2,IF(K305&gt;[1]A!$B$3,[1]A!B$2,IF(K305&gt;[1]A!$C$3,[1]A!C$2,IF(K305&gt;[1]A!$D$3,[1]A!D$2,""))))</f>
        <v>++</v>
      </c>
      <c r="O305" t="str">
        <f>IF(L305&gt;[1]A!$A$3,[1]A!A$2,IF(L305&gt;[1]A!$B$3,[1]A!B$2,IF(L305&gt;[1]A!$C$3,[1]A!C$2,IF(L305&gt;[1]A!$D$3,[1]A!D$2,""))))</f>
        <v>++</v>
      </c>
      <c r="P305" t="str">
        <f t="shared" si="19"/>
        <v>++</v>
      </c>
      <c r="Q305">
        <v>4</v>
      </c>
    </row>
    <row r="306" spans="1:17" x14ac:dyDescent="0.25">
      <c r="A306" t="s">
        <v>250</v>
      </c>
      <c r="B306">
        <v>197</v>
      </c>
      <c r="C306" t="s">
        <v>173</v>
      </c>
      <c r="D306">
        <v>0.18518518518518501</v>
      </c>
      <c r="E306">
        <v>0.20408163265306101</v>
      </c>
      <c r="F306" s="2">
        <v>0.203619909502262</v>
      </c>
      <c r="G306" s="2">
        <v>0.19649122807017499</v>
      </c>
      <c r="H306">
        <v>0.22916666666666599</v>
      </c>
      <c r="I306">
        <v>0.26086956521739102</v>
      </c>
      <c r="J306" s="1">
        <f t="shared" si="16"/>
        <v>0.26086956521739102</v>
      </c>
      <c r="K306" s="1">
        <f t="shared" si="17"/>
        <v>0.2000555687862185</v>
      </c>
      <c r="L306" s="1">
        <f t="shared" si="18"/>
        <v>0.20994066560839711</v>
      </c>
      <c r="N306" t="str">
        <f>IF(K306&gt;[1]A!$A$3,[1]A!A$2,IF(K306&gt;[1]A!$B$3,[1]A!B$2,IF(K306&gt;[1]A!$C$3,[1]A!C$2,IF(K306&gt;[1]A!$D$3,[1]A!D$2,""))))</f>
        <v>++</v>
      </c>
      <c r="O306" t="str">
        <f>IF(L306&gt;[1]A!$A$3,[1]A!A$2,IF(L306&gt;[1]A!$B$3,[1]A!B$2,IF(L306&gt;[1]A!$C$3,[1]A!C$2,IF(L306&gt;[1]A!$D$3,[1]A!D$2,""))))</f>
        <v>++</v>
      </c>
      <c r="P306" t="str">
        <f t="shared" si="19"/>
        <v>++</v>
      </c>
      <c r="Q306">
        <v>5</v>
      </c>
    </row>
    <row r="307" spans="1:17" x14ac:dyDescent="0.25">
      <c r="A307" t="s">
        <v>206</v>
      </c>
      <c r="B307">
        <v>151</v>
      </c>
      <c r="C307" t="s">
        <v>96</v>
      </c>
      <c r="D307">
        <v>0.28000000000000003</v>
      </c>
      <c r="E307">
        <v>0.21052631578947301</v>
      </c>
      <c r="F307" s="2">
        <v>0.19047619047618999</v>
      </c>
      <c r="G307" s="2">
        <v>0.16</v>
      </c>
      <c r="H307">
        <v>0.17647058823529399</v>
      </c>
      <c r="I307">
        <v>0.3</v>
      </c>
      <c r="J307" s="1">
        <f t="shared" si="16"/>
        <v>0.3</v>
      </c>
      <c r="K307" s="1">
        <f t="shared" si="17"/>
        <v>0.175238095238095</v>
      </c>
      <c r="L307" s="1">
        <f t="shared" si="18"/>
        <v>0.20849366062214339</v>
      </c>
      <c r="N307" t="str">
        <f>IF(K307&gt;[1]A!$A$3,[1]A!A$2,IF(K307&gt;[1]A!$B$3,[1]A!B$2,IF(K307&gt;[1]A!$C$3,[1]A!C$2,IF(K307&gt;[1]A!$D$3,[1]A!D$2,""))))</f>
        <v>++</v>
      </c>
      <c r="O307" t="str">
        <f>IF(L307&gt;[1]A!$A$3,[1]A!A$2,IF(L307&gt;[1]A!$B$3,[1]A!B$2,IF(L307&gt;[1]A!$C$3,[1]A!C$2,IF(L307&gt;[1]A!$D$3,[1]A!D$2,""))))</f>
        <v>++</v>
      </c>
      <c r="P307" t="str">
        <f t="shared" si="19"/>
        <v>++</v>
      </c>
      <c r="Q307">
        <v>1</v>
      </c>
    </row>
    <row r="308" spans="1:17" x14ac:dyDescent="0.25">
      <c r="A308" t="s">
        <v>251</v>
      </c>
      <c r="B308">
        <v>18</v>
      </c>
      <c r="C308" t="s">
        <v>43</v>
      </c>
      <c r="D308">
        <v>0</v>
      </c>
      <c r="E308">
        <v>0</v>
      </c>
      <c r="F308" s="2">
        <v>0.33333333333333298</v>
      </c>
      <c r="G308" s="2">
        <v>0</v>
      </c>
      <c r="H308">
        <v>1</v>
      </c>
      <c r="I308">
        <v>0</v>
      </c>
      <c r="J308" s="1">
        <f t="shared" si="16"/>
        <v>1</v>
      </c>
      <c r="K308" s="1">
        <f t="shared" si="17"/>
        <v>0.16666666666666649</v>
      </c>
      <c r="L308" s="1">
        <f t="shared" si="18"/>
        <v>0.20833333333333326</v>
      </c>
      <c r="N308" t="str">
        <f>IF(K308&gt;[1]A!$A$3,[1]A!A$2,IF(K308&gt;[1]A!$B$3,[1]A!B$2,IF(K308&gt;[1]A!$C$3,[1]A!C$2,IF(K308&gt;[1]A!$D$3,[1]A!D$2,""))))</f>
        <v>++</v>
      </c>
      <c r="O308" t="str">
        <f>IF(L308&gt;[1]A!$A$3,[1]A!A$2,IF(L308&gt;[1]A!$B$3,[1]A!B$2,IF(L308&gt;[1]A!$C$3,[1]A!C$2,IF(L308&gt;[1]A!$D$3,[1]A!D$2,""))))</f>
        <v>++</v>
      </c>
      <c r="P308" t="str">
        <f t="shared" si="19"/>
        <v>++</v>
      </c>
      <c r="Q308">
        <v>6</v>
      </c>
    </row>
    <row r="309" spans="1:17" x14ac:dyDescent="0.25">
      <c r="A309" t="s">
        <v>251</v>
      </c>
      <c r="B309">
        <v>101</v>
      </c>
      <c r="C309" t="s">
        <v>140</v>
      </c>
      <c r="D309">
        <v>0</v>
      </c>
      <c r="E309">
        <v>0</v>
      </c>
      <c r="F309" s="2">
        <v>0.33333333333333298</v>
      </c>
      <c r="G309" s="2">
        <v>0</v>
      </c>
      <c r="H309">
        <v>1</v>
      </c>
      <c r="I309">
        <v>0</v>
      </c>
      <c r="J309" s="1">
        <f t="shared" si="16"/>
        <v>1</v>
      </c>
      <c r="K309" s="1">
        <f t="shared" si="17"/>
        <v>0.16666666666666649</v>
      </c>
      <c r="L309" s="1">
        <f t="shared" si="18"/>
        <v>0.20833333333333326</v>
      </c>
      <c r="N309" t="str">
        <f>IF(K309&gt;[1]A!$A$3,[1]A!A$2,IF(K309&gt;[1]A!$B$3,[1]A!B$2,IF(K309&gt;[1]A!$C$3,[1]A!C$2,IF(K309&gt;[1]A!$D$3,[1]A!D$2,""))))</f>
        <v>++</v>
      </c>
      <c r="O309" t="str">
        <f>IF(L309&gt;[1]A!$A$3,[1]A!A$2,IF(L309&gt;[1]A!$B$3,[1]A!B$2,IF(L309&gt;[1]A!$C$3,[1]A!C$2,IF(L309&gt;[1]A!$D$3,[1]A!D$2,""))))</f>
        <v>++</v>
      </c>
      <c r="P309" t="str">
        <f t="shared" si="19"/>
        <v>++</v>
      </c>
      <c r="Q309">
        <v>3</v>
      </c>
    </row>
    <row r="310" spans="1:17" x14ac:dyDescent="0.25">
      <c r="A310" t="s">
        <v>251</v>
      </c>
      <c r="B310">
        <v>28</v>
      </c>
      <c r="C310" t="s">
        <v>59</v>
      </c>
      <c r="D310">
        <v>0</v>
      </c>
      <c r="E310">
        <v>0</v>
      </c>
      <c r="F310" s="2">
        <v>0.33333333333333298</v>
      </c>
      <c r="G310" s="2">
        <v>0</v>
      </c>
      <c r="H310">
        <v>1</v>
      </c>
      <c r="I310">
        <v>0</v>
      </c>
      <c r="J310" s="1">
        <f t="shared" si="16"/>
        <v>1</v>
      </c>
      <c r="K310" s="1">
        <f t="shared" si="17"/>
        <v>0.16666666666666649</v>
      </c>
      <c r="L310" s="1">
        <f t="shared" si="18"/>
        <v>0.20833333333333326</v>
      </c>
      <c r="N310" t="str">
        <f>IF(K310&gt;[1]A!$A$3,[1]A!A$2,IF(K310&gt;[1]A!$B$3,[1]A!B$2,IF(K310&gt;[1]A!$C$3,[1]A!C$2,IF(K310&gt;[1]A!$D$3,[1]A!D$2,""))))</f>
        <v>++</v>
      </c>
      <c r="O310" t="str">
        <f>IF(L310&gt;[1]A!$A$3,[1]A!A$2,IF(L310&gt;[1]A!$B$3,[1]A!B$2,IF(L310&gt;[1]A!$C$3,[1]A!C$2,IF(L310&gt;[1]A!$D$3,[1]A!D$2,""))))</f>
        <v>++</v>
      </c>
      <c r="P310" t="str">
        <f t="shared" si="19"/>
        <v>++</v>
      </c>
      <c r="Q310">
        <v>3</v>
      </c>
    </row>
    <row r="311" spans="1:17" x14ac:dyDescent="0.25">
      <c r="A311" t="s">
        <v>251</v>
      </c>
      <c r="B311">
        <v>142</v>
      </c>
      <c r="C311" t="s">
        <v>180</v>
      </c>
      <c r="D311">
        <v>0</v>
      </c>
      <c r="E311">
        <v>0</v>
      </c>
      <c r="F311" s="2">
        <v>0.16666666666666599</v>
      </c>
      <c r="G311" s="2">
        <v>0</v>
      </c>
      <c r="H311">
        <v>1</v>
      </c>
      <c r="I311">
        <v>0.33333333333333298</v>
      </c>
      <c r="J311" s="1">
        <f t="shared" si="16"/>
        <v>1</v>
      </c>
      <c r="K311" s="1">
        <f t="shared" si="17"/>
        <v>8.3333333333332996E-2</v>
      </c>
      <c r="L311" s="1">
        <f t="shared" si="18"/>
        <v>0.20833333333333312</v>
      </c>
      <c r="N311" t="str">
        <f>IF(K311&gt;[1]A!$A$3,[1]A!A$2,IF(K311&gt;[1]A!$B$3,[1]A!B$2,IF(K311&gt;[1]A!$C$3,[1]A!C$2,IF(K311&gt;[1]A!$D$3,[1]A!D$2,""))))</f>
        <v>_</v>
      </c>
      <c r="O311" t="str">
        <f>IF(L311&gt;[1]A!$A$3,[1]A!A$2,IF(L311&gt;[1]A!$B$3,[1]A!B$2,IF(L311&gt;[1]A!$C$3,[1]A!C$2,IF(L311&gt;[1]A!$D$3,[1]A!D$2,""))))</f>
        <v>++</v>
      </c>
      <c r="P311" t="str">
        <f t="shared" si="19"/>
        <v>++</v>
      </c>
      <c r="Q311">
        <v>4</v>
      </c>
    </row>
    <row r="312" spans="1:17" x14ac:dyDescent="0.25">
      <c r="A312" t="s">
        <v>249</v>
      </c>
      <c r="B312">
        <v>256</v>
      </c>
      <c r="C312" t="s">
        <v>175</v>
      </c>
      <c r="D312">
        <v>0.19520547945205399</v>
      </c>
      <c r="E312">
        <v>0.25838926174496601</v>
      </c>
      <c r="F312" s="2">
        <v>0.27932960893854702</v>
      </c>
      <c r="G312" s="2">
        <v>0.204166666666666</v>
      </c>
      <c r="H312">
        <v>0.123076923076923</v>
      </c>
      <c r="I312">
        <v>0.12</v>
      </c>
      <c r="J312" s="1">
        <f t="shared" si="16"/>
        <v>0.27932960893854702</v>
      </c>
      <c r="K312" s="1">
        <f t="shared" si="17"/>
        <v>0.24174813780260651</v>
      </c>
      <c r="L312" s="1">
        <f t="shared" si="18"/>
        <v>0.20795802693554613</v>
      </c>
      <c r="N312" t="str">
        <f>IF(K312&gt;[1]A!$A$3,[1]A!A$2,IF(K312&gt;[1]A!$B$3,[1]A!B$2,IF(K312&gt;[1]A!$C$3,[1]A!C$2,IF(K312&gt;[1]A!$D$3,[1]A!D$2,""))))</f>
        <v>++</v>
      </c>
      <c r="O312" t="str">
        <f>IF(L312&gt;[1]A!$A$3,[1]A!A$2,IF(L312&gt;[1]A!$B$3,[1]A!B$2,IF(L312&gt;[1]A!$C$3,[1]A!C$2,IF(L312&gt;[1]A!$D$3,[1]A!D$2,""))))</f>
        <v>++</v>
      </c>
      <c r="P312" t="str">
        <f t="shared" si="19"/>
        <v>++</v>
      </c>
      <c r="Q312">
        <v>6</v>
      </c>
    </row>
    <row r="313" spans="1:17" x14ac:dyDescent="0.25">
      <c r="A313" t="s">
        <v>246</v>
      </c>
      <c r="B313">
        <v>167</v>
      </c>
      <c r="C313" t="s">
        <v>118</v>
      </c>
      <c r="D313">
        <v>0.19791666666666599</v>
      </c>
      <c r="E313">
        <v>0.20161290322580599</v>
      </c>
      <c r="F313" s="2">
        <v>0.20425531914893599</v>
      </c>
      <c r="G313" s="2">
        <v>0.20274914089346999</v>
      </c>
      <c r="H313">
        <v>0.28155339805825202</v>
      </c>
      <c r="I313">
        <v>0.164179104477611</v>
      </c>
      <c r="J313" s="1">
        <f t="shared" si="16"/>
        <v>0.28155339805825202</v>
      </c>
      <c r="K313" s="1">
        <f t="shared" si="17"/>
        <v>0.20350223002120299</v>
      </c>
      <c r="L313" s="1">
        <f t="shared" si="18"/>
        <v>0.20740887406414338</v>
      </c>
      <c r="N313" t="str">
        <f>IF(K313&gt;[1]A!$A$3,[1]A!A$2,IF(K313&gt;[1]A!$B$3,[1]A!B$2,IF(K313&gt;[1]A!$C$3,[1]A!C$2,IF(K313&gt;[1]A!$D$3,[1]A!D$2,""))))</f>
        <v>++</v>
      </c>
      <c r="O313" t="str">
        <f>IF(L313&gt;[1]A!$A$3,[1]A!A$2,IF(L313&gt;[1]A!$B$3,[1]A!B$2,IF(L313&gt;[1]A!$C$3,[1]A!C$2,IF(L313&gt;[1]A!$D$3,[1]A!D$2,""))))</f>
        <v>++</v>
      </c>
      <c r="P313" t="str">
        <f t="shared" si="19"/>
        <v>++</v>
      </c>
      <c r="Q313">
        <v>7</v>
      </c>
    </row>
    <row r="314" spans="1:17" x14ac:dyDescent="0.25">
      <c r="A314" t="s">
        <v>288</v>
      </c>
      <c r="B314">
        <v>163</v>
      </c>
      <c r="C314" t="s">
        <v>121</v>
      </c>
      <c r="D314">
        <v>0.22018348623853201</v>
      </c>
      <c r="E314">
        <v>0.22448979591836701</v>
      </c>
      <c r="F314" s="2">
        <v>0.202090592334494</v>
      </c>
      <c r="G314" s="2">
        <v>0.206632653061224</v>
      </c>
      <c r="H314">
        <v>0.24444444444444399</v>
      </c>
      <c r="I314">
        <v>0.148148148148148</v>
      </c>
      <c r="J314" s="1">
        <f t="shared" si="16"/>
        <v>0.24444444444444399</v>
      </c>
      <c r="K314" s="1">
        <f t="shared" si="17"/>
        <v>0.20436162269785901</v>
      </c>
      <c r="L314" s="1">
        <f t="shared" si="18"/>
        <v>0.20683904569261588</v>
      </c>
      <c r="N314" t="str">
        <f>IF(K314&gt;[1]A!$A$3,[1]A!A$2,IF(K314&gt;[1]A!$B$3,[1]A!B$2,IF(K314&gt;[1]A!$C$3,[1]A!C$2,IF(K314&gt;[1]A!$D$3,[1]A!D$2,""))))</f>
        <v>++</v>
      </c>
      <c r="O314" t="str">
        <f>IF(L314&gt;[1]A!$A$3,[1]A!A$2,IF(L314&gt;[1]A!$B$3,[1]A!B$2,IF(L314&gt;[1]A!$C$3,[1]A!C$2,IF(L314&gt;[1]A!$D$3,[1]A!D$2,""))))</f>
        <v>++</v>
      </c>
      <c r="P314" t="str">
        <f t="shared" si="19"/>
        <v>++</v>
      </c>
      <c r="Q314">
        <v>2</v>
      </c>
    </row>
    <row r="315" spans="1:17" x14ac:dyDescent="0.25">
      <c r="A315" t="s">
        <v>250</v>
      </c>
      <c r="B315">
        <v>16</v>
      </c>
      <c r="C315" t="s">
        <v>30</v>
      </c>
      <c r="D315">
        <v>0.2</v>
      </c>
      <c r="E315">
        <v>0.21768707482993099</v>
      </c>
      <c r="F315" s="2">
        <v>0.19909502262443399</v>
      </c>
      <c r="G315" s="2">
        <v>0.18947368421052599</v>
      </c>
      <c r="H315">
        <v>0.22916666666666599</v>
      </c>
      <c r="I315">
        <v>0.22826086956521699</v>
      </c>
      <c r="J315" s="1">
        <f t="shared" si="16"/>
        <v>0.22916666666666599</v>
      </c>
      <c r="K315" s="1">
        <f t="shared" si="17"/>
        <v>0.19428435341747999</v>
      </c>
      <c r="L315" s="1">
        <f t="shared" si="18"/>
        <v>0.20653150309146673</v>
      </c>
      <c r="N315" t="str">
        <f>IF(K315&gt;[1]A!$A$3,[1]A!A$2,IF(K315&gt;[1]A!$B$3,[1]A!B$2,IF(K315&gt;[1]A!$C$3,[1]A!C$2,IF(K315&gt;[1]A!$D$3,[1]A!D$2,""))))</f>
        <v>++</v>
      </c>
      <c r="O315" t="str">
        <f>IF(L315&gt;[1]A!$A$3,[1]A!A$2,IF(L315&gt;[1]A!$B$3,[1]A!B$2,IF(L315&gt;[1]A!$C$3,[1]A!C$2,IF(L315&gt;[1]A!$D$3,[1]A!D$2,""))))</f>
        <v>++</v>
      </c>
      <c r="P315" t="str">
        <f t="shared" si="19"/>
        <v>++</v>
      </c>
      <c r="Q315">
        <v>3</v>
      </c>
    </row>
    <row r="316" spans="1:17" x14ac:dyDescent="0.25">
      <c r="A316" t="s">
        <v>288</v>
      </c>
      <c r="B316">
        <v>8</v>
      </c>
      <c r="C316" t="s">
        <v>213</v>
      </c>
      <c r="D316">
        <v>0.17125382262996899</v>
      </c>
      <c r="E316">
        <v>0.23129251700680201</v>
      </c>
      <c r="F316" s="2">
        <v>0.20557491289198601</v>
      </c>
      <c r="G316" s="2">
        <v>0.22193877551020399</v>
      </c>
      <c r="H316">
        <v>0.21666666666666601</v>
      </c>
      <c r="I316">
        <v>0.17592592592592499</v>
      </c>
      <c r="J316" s="1">
        <f t="shared" si="16"/>
        <v>0.23129251700680201</v>
      </c>
      <c r="K316" s="1">
        <f t="shared" si="17"/>
        <v>0.213756844201095</v>
      </c>
      <c r="L316" s="1">
        <f t="shared" si="18"/>
        <v>0.20627078862921777</v>
      </c>
      <c r="N316" t="str">
        <f>IF(K316&gt;[1]A!$A$3,[1]A!A$2,IF(K316&gt;[1]A!$B$3,[1]A!B$2,IF(K316&gt;[1]A!$C$3,[1]A!C$2,IF(K316&gt;[1]A!$D$3,[1]A!D$2,""))))</f>
        <v>++</v>
      </c>
      <c r="O316" t="str">
        <f>IF(L316&gt;[1]A!$A$3,[1]A!A$2,IF(L316&gt;[1]A!$B$3,[1]A!B$2,IF(L316&gt;[1]A!$C$3,[1]A!C$2,IF(L316&gt;[1]A!$D$3,[1]A!D$2,""))))</f>
        <v>++</v>
      </c>
      <c r="P316" t="str">
        <f t="shared" si="19"/>
        <v>++</v>
      </c>
      <c r="Q316">
        <v>2</v>
      </c>
    </row>
    <row r="317" spans="1:17" x14ac:dyDescent="0.25">
      <c r="A317" t="s">
        <v>207</v>
      </c>
      <c r="B317">
        <v>146</v>
      </c>
      <c r="C317" t="s">
        <v>121</v>
      </c>
      <c r="D317">
        <v>0.25</v>
      </c>
      <c r="E317">
        <v>0.27272727272727199</v>
      </c>
      <c r="F317" s="2">
        <v>0.214285714285714</v>
      </c>
      <c r="G317" s="2">
        <v>1.5E-3</v>
      </c>
      <c r="H317">
        <v>0.44444444444444398</v>
      </c>
      <c r="I317">
        <v>0.25</v>
      </c>
      <c r="J317" s="1">
        <f t="shared" si="16"/>
        <v>0.44444444444444398</v>
      </c>
      <c r="K317" s="1">
        <f t="shared" si="17"/>
        <v>0.107892857142857</v>
      </c>
      <c r="L317" s="1">
        <f t="shared" si="18"/>
        <v>0.20609289321789301</v>
      </c>
      <c r="N317" t="str">
        <f>IF(K317&gt;[1]A!$A$3,[1]A!A$2,IF(K317&gt;[1]A!$B$3,[1]A!B$2,IF(K317&gt;[1]A!$C$3,[1]A!C$2,IF(K317&gt;[1]A!$D$3,[1]A!D$2,""))))</f>
        <v>++</v>
      </c>
      <c r="O317" t="str">
        <f>IF(L317&gt;[1]A!$A$3,[1]A!A$2,IF(L317&gt;[1]A!$B$3,[1]A!B$2,IF(L317&gt;[1]A!$C$3,[1]A!C$2,IF(L317&gt;[1]A!$D$3,[1]A!D$2,""))))</f>
        <v>++</v>
      </c>
      <c r="P317" t="str">
        <f t="shared" si="19"/>
        <v>++</v>
      </c>
      <c r="Q317">
        <v>3</v>
      </c>
    </row>
    <row r="318" spans="1:17" x14ac:dyDescent="0.25">
      <c r="A318" t="s">
        <v>246</v>
      </c>
      <c r="B318">
        <v>73</v>
      </c>
      <c r="C318" t="s">
        <v>61</v>
      </c>
      <c r="D318">
        <v>0.30208333333333298</v>
      </c>
      <c r="E318">
        <v>0.24596774193548299</v>
      </c>
      <c r="F318" s="2">
        <v>0.23404255319148901</v>
      </c>
      <c r="G318" s="2">
        <v>0.213058419243986</v>
      </c>
      <c r="H318">
        <v>0.12621359223300899</v>
      </c>
      <c r="I318">
        <v>7.4626865671641701E-2</v>
      </c>
      <c r="J318" s="1">
        <f t="shared" si="16"/>
        <v>0.30208333333333298</v>
      </c>
      <c r="K318" s="1">
        <f t="shared" si="17"/>
        <v>0.22355048621773749</v>
      </c>
      <c r="L318" s="1">
        <f t="shared" si="18"/>
        <v>0.20538668475555208</v>
      </c>
      <c r="N318" t="str">
        <f>IF(K318&gt;[1]A!$A$3,[1]A!A$2,IF(K318&gt;[1]A!$B$3,[1]A!B$2,IF(K318&gt;[1]A!$C$3,[1]A!C$2,IF(K318&gt;[1]A!$D$3,[1]A!D$2,""))))</f>
        <v>++</v>
      </c>
      <c r="O318" t="str">
        <f>IF(L318&gt;[1]A!$A$3,[1]A!A$2,IF(L318&gt;[1]A!$B$3,[1]A!B$2,IF(L318&gt;[1]A!$C$3,[1]A!C$2,IF(L318&gt;[1]A!$D$3,[1]A!D$2,""))))</f>
        <v>++</v>
      </c>
      <c r="P318" t="str">
        <f t="shared" si="19"/>
        <v>++</v>
      </c>
      <c r="Q318">
        <v>4</v>
      </c>
    </row>
    <row r="319" spans="1:17" x14ac:dyDescent="0.25">
      <c r="A319" t="s">
        <v>249</v>
      </c>
      <c r="B319">
        <v>129</v>
      </c>
      <c r="C319" t="s">
        <v>100</v>
      </c>
      <c r="D319">
        <v>0.22260273972602701</v>
      </c>
      <c r="E319">
        <v>0.22483221476510001</v>
      </c>
      <c r="F319" s="2">
        <v>0.16201117318435701</v>
      </c>
      <c r="G319" s="2">
        <v>0.2</v>
      </c>
      <c r="H319">
        <v>0.23076923076923</v>
      </c>
      <c r="I319">
        <v>0.23200000000000001</v>
      </c>
      <c r="J319" s="1">
        <f t="shared" si="16"/>
        <v>0.23200000000000001</v>
      </c>
      <c r="K319" s="1">
        <f t="shared" si="17"/>
        <v>0.18100558659217852</v>
      </c>
      <c r="L319" s="1">
        <f t="shared" si="18"/>
        <v>0.20427831645363392</v>
      </c>
      <c r="N319" t="str">
        <f>IF(K319&gt;[1]A!$A$3,[1]A!A$2,IF(K319&gt;[1]A!$B$3,[1]A!B$2,IF(K319&gt;[1]A!$C$3,[1]A!C$2,IF(K319&gt;[1]A!$D$3,[1]A!D$2,""))))</f>
        <v>++</v>
      </c>
      <c r="O319" t="str">
        <f>IF(L319&gt;[1]A!$A$3,[1]A!A$2,IF(L319&gt;[1]A!$B$3,[1]A!B$2,IF(L319&gt;[1]A!$C$3,[1]A!C$2,IF(L319&gt;[1]A!$D$3,[1]A!D$2,""))))</f>
        <v>++</v>
      </c>
      <c r="P319" t="str">
        <f t="shared" si="19"/>
        <v>++</v>
      </c>
      <c r="Q319">
        <v>4</v>
      </c>
    </row>
    <row r="320" spans="1:17" x14ac:dyDescent="0.25">
      <c r="A320" t="s">
        <v>287</v>
      </c>
      <c r="B320">
        <v>83</v>
      </c>
      <c r="C320" t="s">
        <v>218</v>
      </c>
      <c r="D320">
        <v>0.2109375</v>
      </c>
      <c r="E320">
        <v>0.26470588235294101</v>
      </c>
      <c r="F320" s="2">
        <v>0.18421052631578899</v>
      </c>
      <c r="G320" s="2">
        <v>0.16939890710382499</v>
      </c>
      <c r="H320">
        <v>0.234567901234567</v>
      </c>
      <c r="I320">
        <v>0.20754716981131999</v>
      </c>
      <c r="J320" s="1">
        <f t="shared" si="16"/>
        <v>0.26470588235294101</v>
      </c>
      <c r="K320" s="1">
        <f t="shared" si="17"/>
        <v>0.17680471670980699</v>
      </c>
      <c r="L320" s="1">
        <f t="shared" si="18"/>
        <v>0.203122165029757</v>
      </c>
      <c r="N320" t="str">
        <f>IF(K320&gt;[1]A!$A$3,[1]A!A$2,IF(K320&gt;[1]A!$B$3,[1]A!B$2,IF(K320&gt;[1]A!$C$3,[1]A!C$2,IF(K320&gt;[1]A!$D$3,[1]A!D$2,""))))</f>
        <v>++</v>
      </c>
      <c r="O320" t="str">
        <f>IF(L320&gt;[1]A!$A$3,[1]A!A$2,IF(L320&gt;[1]A!$B$3,[1]A!B$2,IF(L320&gt;[1]A!$C$3,[1]A!C$2,IF(L320&gt;[1]A!$D$3,[1]A!D$2,""))))</f>
        <v>++</v>
      </c>
      <c r="P320" t="str">
        <f t="shared" si="19"/>
        <v>++</v>
      </c>
      <c r="Q320">
        <v>2</v>
      </c>
    </row>
    <row r="321" spans="1:17" x14ac:dyDescent="0.25">
      <c r="A321" t="s">
        <v>287</v>
      </c>
      <c r="B321">
        <v>133</v>
      </c>
      <c r="C321" t="s">
        <v>116</v>
      </c>
      <c r="D321">
        <v>0.21875</v>
      </c>
      <c r="E321">
        <v>0.24509803921568599</v>
      </c>
      <c r="F321" s="2">
        <v>0.20175438596491199</v>
      </c>
      <c r="G321" s="2">
        <v>0.16939890710382499</v>
      </c>
      <c r="H321">
        <v>0.209876543209876</v>
      </c>
      <c r="I321">
        <v>0.20754716981131999</v>
      </c>
      <c r="J321" s="1">
        <f t="shared" si="16"/>
        <v>0.24509803921568599</v>
      </c>
      <c r="K321" s="1">
        <f t="shared" si="17"/>
        <v>0.18557664653436851</v>
      </c>
      <c r="L321" s="1">
        <f t="shared" si="18"/>
        <v>0.20294729229679451</v>
      </c>
      <c r="N321" t="str">
        <f>IF(K321&gt;[1]A!$A$3,[1]A!A$2,IF(K321&gt;[1]A!$B$3,[1]A!B$2,IF(K321&gt;[1]A!$C$3,[1]A!C$2,IF(K321&gt;[1]A!$D$3,[1]A!D$2,""))))</f>
        <v>++</v>
      </c>
      <c r="O321" t="str">
        <f>IF(L321&gt;[1]A!$A$3,[1]A!A$2,IF(L321&gt;[1]A!$B$3,[1]A!B$2,IF(L321&gt;[1]A!$C$3,[1]A!C$2,IF(L321&gt;[1]A!$D$3,[1]A!D$2,""))))</f>
        <v>++</v>
      </c>
      <c r="P321" t="str">
        <f t="shared" si="19"/>
        <v>++</v>
      </c>
      <c r="Q321">
        <v>2</v>
      </c>
    </row>
    <row r="322" spans="1:17" x14ac:dyDescent="0.25">
      <c r="A322" t="s">
        <v>207</v>
      </c>
      <c r="B322">
        <v>99</v>
      </c>
      <c r="C322" t="s">
        <v>76</v>
      </c>
      <c r="D322">
        <v>0.16666666666666599</v>
      </c>
      <c r="E322">
        <v>0</v>
      </c>
      <c r="F322" s="2">
        <v>0.214285714285714</v>
      </c>
      <c r="G322" s="2">
        <v>0.33333333333333298</v>
      </c>
      <c r="H322">
        <v>0.11111111111111099</v>
      </c>
      <c r="I322">
        <v>0.25</v>
      </c>
      <c r="J322" s="1">
        <f t="shared" ref="J322:J385" si="20">MAX(D322:I322)</f>
        <v>0.33333333333333298</v>
      </c>
      <c r="K322" s="1">
        <f t="shared" ref="K322:K385" si="21">AVERAGE(F322:G322)</f>
        <v>0.2738095238095235</v>
      </c>
      <c r="L322" s="1">
        <f t="shared" ref="L322:L385" si="22">0.25*AVERAGE(D322:E322)+0.5*AVERAGE(F322:G322)+0.25*AVERAGE(H322:I322)</f>
        <v>0.20287698412698388</v>
      </c>
      <c r="N322" t="str">
        <f>IF(K322&gt;[1]A!$A$3,[1]A!A$2,IF(K322&gt;[1]A!$B$3,[1]A!B$2,IF(K322&gt;[1]A!$C$3,[1]A!C$2,IF(K322&gt;[1]A!$D$3,[1]A!D$2,""))))</f>
        <v>++</v>
      </c>
      <c r="O322" t="str">
        <f>IF(L322&gt;[1]A!$A$3,[1]A!A$2,IF(L322&gt;[1]A!$B$3,[1]A!B$2,IF(L322&gt;[1]A!$C$3,[1]A!C$2,IF(L322&gt;[1]A!$D$3,[1]A!D$2,""))))</f>
        <v>++</v>
      </c>
      <c r="P322" t="str">
        <f t="shared" ref="P322:P385" si="23">IF(O322&gt;N322,O322,N322)</f>
        <v>++</v>
      </c>
      <c r="Q322">
        <v>1</v>
      </c>
    </row>
    <row r="323" spans="1:17" x14ac:dyDescent="0.25">
      <c r="A323" t="s">
        <v>246</v>
      </c>
      <c r="B323">
        <v>127</v>
      </c>
      <c r="C323" t="s">
        <v>95</v>
      </c>
      <c r="D323">
        <v>0.22395833333333301</v>
      </c>
      <c r="E323">
        <v>0.16935483870967699</v>
      </c>
      <c r="F323" s="2">
        <v>0.18723404255319101</v>
      </c>
      <c r="G323" s="2">
        <v>0.192439862542955</v>
      </c>
      <c r="H323">
        <v>0.213592233009708</v>
      </c>
      <c r="I323">
        <v>0.25373134328358199</v>
      </c>
      <c r="J323" s="1">
        <f t="shared" si="20"/>
        <v>0.25373134328358199</v>
      </c>
      <c r="K323" s="1">
        <f t="shared" si="21"/>
        <v>0.18983695254807301</v>
      </c>
      <c r="L323" s="1">
        <f t="shared" si="22"/>
        <v>0.20249806981607399</v>
      </c>
      <c r="N323" t="str">
        <f>IF(K323&gt;[1]A!$A$3,[1]A!A$2,IF(K323&gt;[1]A!$B$3,[1]A!B$2,IF(K323&gt;[1]A!$C$3,[1]A!C$2,IF(K323&gt;[1]A!$D$3,[1]A!D$2,""))))</f>
        <v>++</v>
      </c>
      <c r="O323" t="str">
        <f>IF(L323&gt;[1]A!$A$3,[1]A!A$2,IF(L323&gt;[1]A!$B$3,[1]A!B$2,IF(L323&gt;[1]A!$C$3,[1]A!C$2,IF(L323&gt;[1]A!$D$3,[1]A!D$2,""))))</f>
        <v>++</v>
      </c>
      <c r="P323" t="str">
        <f t="shared" si="23"/>
        <v>++</v>
      </c>
      <c r="Q323">
        <v>3</v>
      </c>
    </row>
    <row r="324" spans="1:17" x14ac:dyDescent="0.25">
      <c r="A324" t="s">
        <v>206</v>
      </c>
      <c r="B324">
        <v>35</v>
      </c>
      <c r="C324" t="s">
        <v>19</v>
      </c>
      <c r="D324">
        <v>0.36</v>
      </c>
      <c r="E324">
        <v>0.26315789473684198</v>
      </c>
      <c r="F324" s="2">
        <v>0.19047619047618999</v>
      </c>
      <c r="G324" s="2">
        <v>0.08</v>
      </c>
      <c r="H324">
        <v>0.29411764705882298</v>
      </c>
      <c r="I324">
        <v>0.15</v>
      </c>
      <c r="J324" s="1">
        <f t="shared" si="20"/>
        <v>0.36</v>
      </c>
      <c r="K324" s="1">
        <f t="shared" si="21"/>
        <v>0.13523809523809499</v>
      </c>
      <c r="L324" s="1">
        <f t="shared" si="22"/>
        <v>0.20102849034350562</v>
      </c>
      <c r="N324" t="str">
        <f>IF(K324&gt;[1]A!$A$3,[1]A!A$2,IF(K324&gt;[1]A!$B$3,[1]A!B$2,IF(K324&gt;[1]A!$C$3,[1]A!C$2,IF(K324&gt;[1]A!$D$3,[1]A!D$2,""))))</f>
        <v>++</v>
      </c>
      <c r="O324" t="str">
        <f>IF(L324&gt;[1]A!$A$3,[1]A!A$2,IF(L324&gt;[1]A!$B$3,[1]A!B$2,IF(L324&gt;[1]A!$C$3,[1]A!C$2,IF(L324&gt;[1]A!$D$3,[1]A!D$2,""))))</f>
        <v>++</v>
      </c>
      <c r="P324" t="str">
        <f t="shared" si="23"/>
        <v>++</v>
      </c>
      <c r="Q324">
        <v>1</v>
      </c>
    </row>
    <row r="325" spans="1:17" x14ac:dyDescent="0.25">
      <c r="A325" t="s">
        <v>288</v>
      </c>
      <c r="B325">
        <v>167</v>
      </c>
      <c r="C325" t="s">
        <v>123</v>
      </c>
      <c r="D325">
        <v>0.25688073394495398</v>
      </c>
      <c r="E325">
        <v>0.17006802721088399</v>
      </c>
      <c r="F325" s="2">
        <v>0.17770034843205501</v>
      </c>
      <c r="G325" s="2">
        <v>0.20918367346938699</v>
      </c>
      <c r="H325">
        <v>0.21666666666666601</v>
      </c>
      <c r="I325">
        <v>0.18518518518518501</v>
      </c>
      <c r="J325" s="1">
        <f t="shared" si="20"/>
        <v>0.25688073394495398</v>
      </c>
      <c r="K325" s="1">
        <f t="shared" si="21"/>
        <v>0.193442010950721</v>
      </c>
      <c r="L325" s="1">
        <f t="shared" si="22"/>
        <v>0.20032108210132163</v>
      </c>
      <c r="N325" t="str">
        <f>IF(K325&gt;[1]A!$A$3,[1]A!A$2,IF(K325&gt;[1]A!$B$3,[1]A!B$2,IF(K325&gt;[1]A!$C$3,[1]A!C$2,IF(K325&gt;[1]A!$D$3,[1]A!D$2,""))))</f>
        <v>++</v>
      </c>
      <c r="O325" t="str">
        <f>IF(L325&gt;[1]A!$A$3,[1]A!A$2,IF(L325&gt;[1]A!$B$3,[1]A!B$2,IF(L325&gt;[1]A!$C$3,[1]A!C$2,IF(L325&gt;[1]A!$D$3,[1]A!D$2,""))))</f>
        <v>++</v>
      </c>
      <c r="P325" t="str">
        <f t="shared" si="23"/>
        <v>++</v>
      </c>
      <c r="Q325">
        <v>4</v>
      </c>
    </row>
    <row r="326" spans="1:17" x14ac:dyDescent="0.25">
      <c r="A326" t="s">
        <v>287</v>
      </c>
      <c r="B326">
        <v>91</v>
      </c>
      <c r="C326" t="s">
        <v>211</v>
      </c>
      <c r="D326">
        <v>0.1015625</v>
      </c>
      <c r="E326">
        <v>0.14705882352941099</v>
      </c>
      <c r="F326" s="2">
        <v>0.14912280701754299</v>
      </c>
      <c r="G326" s="2">
        <v>0.202185792349726</v>
      </c>
      <c r="H326">
        <v>0.38271604938271597</v>
      </c>
      <c r="I326">
        <v>0.26415094339622602</v>
      </c>
      <c r="J326" s="1">
        <f t="shared" si="20"/>
        <v>0.38271604938271597</v>
      </c>
      <c r="K326" s="1">
        <f t="shared" si="21"/>
        <v>0.1756542996836345</v>
      </c>
      <c r="L326" s="1">
        <f t="shared" si="22"/>
        <v>0.19976318938036136</v>
      </c>
      <c r="N326" t="str">
        <f>IF(K326&gt;[1]A!$A$3,[1]A!A$2,IF(K326&gt;[1]A!$B$3,[1]A!B$2,IF(K326&gt;[1]A!$C$3,[1]A!C$2,IF(K326&gt;[1]A!$D$3,[1]A!D$2,""))))</f>
        <v>++</v>
      </c>
      <c r="O326" t="str">
        <f>IF(L326&gt;[1]A!$A$3,[1]A!A$2,IF(L326&gt;[1]A!$B$3,[1]A!B$2,IF(L326&gt;[1]A!$C$3,[1]A!C$2,IF(L326&gt;[1]A!$D$3,[1]A!D$2,""))))</f>
        <v>++</v>
      </c>
      <c r="P326" t="str">
        <f t="shared" si="23"/>
        <v>++</v>
      </c>
      <c r="Q326">
        <v>2</v>
      </c>
    </row>
    <row r="327" spans="1:17" x14ac:dyDescent="0.25">
      <c r="A327" t="s">
        <v>288</v>
      </c>
      <c r="B327">
        <v>56</v>
      </c>
      <c r="C327" t="s">
        <v>56</v>
      </c>
      <c r="D327">
        <v>0.155963302752293</v>
      </c>
      <c r="E327">
        <v>0.17006802721088399</v>
      </c>
      <c r="F327" s="2">
        <v>0.19512195121951201</v>
      </c>
      <c r="G327" s="2">
        <v>0.206632653061224</v>
      </c>
      <c r="H327">
        <v>0.25555555555555498</v>
      </c>
      <c r="I327">
        <v>0.21296296296296199</v>
      </c>
      <c r="J327" s="1">
        <f t="shared" si="20"/>
        <v>0.25555555555555498</v>
      </c>
      <c r="K327" s="1">
        <f t="shared" si="21"/>
        <v>0.200877302140368</v>
      </c>
      <c r="L327" s="1">
        <f t="shared" si="22"/>
        <v>0.19975738213039573</v>
      </c>
      <c r="N327" t="str">
        <f>IF(K327&gt;[1]A!$A$3,[1]A!A$2,IF(K327&gt;[1]A!$B$3,[1]A!B$2,IF(K327&gt;[1]A!$C$3,[1]A!C$2,IF(K327&gt;[1]A!$D$3,[1]A!D$2,""))))</f>
        <v>++</v>
      </c>
      <c r="O327" t="str">
        <f>IF(L327&gt;[1]A!$A$3,[1]A!A$2,IF(L327&gt;[1]A!$B$3,[1]A!B$2,IF(L327&gt;[1]A!$C$3,[1]A!C$2,IF(L327&gt;[1]A!$D$3,[1]A!D$2,""))))</f>
        <v>++</v>
      </c>
      <c r="P327" t="str">
        <f t="shared" si="23"/>
        <v>++</v>
      </c>
      <c r="Q327">
        <v>4</v>
      </c>
    </row>
    <row r="328" spans="1:17" x14ac:dyDescent="0.25">
      <c r="A328" t="s">
        <v>288</v>
      </c>
      <c r="B328">
        <v>226</v>
      </c>
      <c r="C328" t="s">
        <v>242</v>
      </c>
      <c r="D328">
        <v>0.25382262996941801</v>
      </c>
      <c r="E328">
        <v>0.207482993197278</v>
      </c>
      <c r="F328" s="2">
        <v>0.16376306620209</v>
      </c>
      <c r="G328" s="2">
        <v>0.19387755102040799</v>
      </c>
      <c r="H328">
        <v>0.25555555555555498</v>
      </c>
      <c r="I328">
        <v>0.157407407407407</v>
      </c>
      <c r="J328" s="1">
        <f t="shared" si="20"/>
        <v>0.25555555555555498</v>
      </c>
      <c r="K328" s="1">
        <f t="shared" si="21"/>
        <v>0.17882030861124898</v>
      </c>
      <c r="L328" s="1">
        <f t="shared" si="22"/>
        <v>0.19869372757183174</v>
      </c>
      <c r="N328" t="str">
        <f>IF(K328&gt;[1]A!$A$3,[1]A!A$2,IF(K328&gt;[1]A!$B$3,[1]A!B$2,IF(K328&gt;[1]A!$C$3,[1]A!C$2,IF(K328&gt;[1]A!$D$3,[1]A!D$2,""))))</f>
        <v>++</v>
      </c>
      <c r="O328" t="str">
        <f>IF(L328&gt;[1]A!$A$3,[1]A!A$2,IF(L328&gt;[1]A!$B$3,[1]A!B$2,IF(L328&gt;[1]A!$C$3,[1]A!C$2,IF(L328&gt;[1]A!$D$3,[1]A!D$2,""))))</f>
        <v>++</v>
      </c>
      <c r="P328" t="str">
        <f t="shared" si="23"/>
        <v>++</v>
      </c>
      <c r="Q328">
        <v>2</v>
      </c>
    </row>
    <row r="329" spans="1:17" x14ac:dyDescent="0.25">
      <c r="A329" t="s">
        <v>251</v>
      </c>
      <c r="B329">
        <v>17</v>
      </c>
      <c r="C329" t="s">
        <v>42</v>
      </c>
      <c r="D329">
        <v>0.25</v>
      </c>
      <c r="E329">
        <v>0</v>
      </c>
      <c r="F329" s="2">
        <v>0.16666666666666599</v>
      </c>
      <c r="G329" s="2">
        <v>1.5E-3</v>
      </c>
      <c r="H329">
        <v>1</v>
      </c>
      <c r="I329">
        <v>0</v>
      </c>
      <c r="J329" s="1">
        <f t="shared" si="20"/>
        <v>1</v>
      </c>
      <c r="K329" s="1">
        <f t="shared" si="21"/>
        <v>8.4083333333332996E-2</v>
      </c>
      <c r="L329" s="1">
        <f t="shared" si="22"/>
        <v>0.19829166666666651</v>
      </c>
      <c r="N329" t="str">
        <f>IF(K329&gt;[1]A!$A$3,[1]A!A$2,IF(K329&gt;[1]A!$B$3,[1]A!B$2,IF(K329&gt;[1]A!$C$3,[1]A!C$2,IF(K329&gt;[1]A!$D$3,[1]A!D$2,""))))</f>
        <v>_</v>
      </c>
      <c r="O329" t="str">
        <f>IF(L329&gt;[1]A!$A$3,[1]A!A$2,IF(L329&gt;[1]A!$B$3,[1]A!B$2,IF(L329&gt;[1]A!$C$3,[1]A!C$2,IF(L329&gt;[1]A!$D$3,[1]A!D$2,""))))</f>
        <v>++</v>
      </c>
      <c r="P329" t="str">
        <f t="shared" si="23"/>
        <v>++</v>
      </c>
      <c r="Q329">
        <v>6</v>
      </c>
    </row>
    <row r="330" spans="1:17" x14ac:dyDescent="0.25">
      <c r="A330" t="s">
        <v>206</v>
      </c>
      <c r="B330">
        <v>230</v>
      </c>
      <c r="C330" t="s">
        <v>151</v>
      </c>
      <c r="D330">
        <v>0.6</v>
      </c>
      <c r="E330">
        <v>0.36842105263157798</v>
      </c>
      <c r="F330" s="2">
        <v>0.238095238095238</v>
      </c>
      <c r="G330" s="2">
        <v>0.04</v>
      </c>
      <c r="H330">
        <v>5.8823529411764698E-2</v>
      </c>
      <c r="I330">
        <v>0</v>
      </c>
      <c r="J330" s="1">
        <f t="shared" si="20"/>
        <v>0.6</v>
      </c>
      <c r="K330" s="1">
        <f t="shared" si="21"/>
        <v>0.139047619047619</v>
      </c>
      <c r="L330" s="1">
        <f t="shared" si="22"/>
        <v>0.19792938227922732</v>
      </c>
      <c r="N330" t="str">
        <f>IF(K330&gt;[1]A!$A$3,[1]A!A$2,IF(K330&gt;[1]A!$B$3,[1]A!B$2,IF(K330&gt;[1]A!$C$3,[1]A!C$2,IF(K330&gt;[1]A!$D$3,[1]A!D$2,""))))</f>
        <v>++</v>
      </c>
      <c r="O330" t="str">
        <f>IF(L330&gt;[1]A!$A$3,[1]A!A$2,IF(L330&gt;[1]A!$B$3,[1]A!B$2,IF(L330&gt;[1]A!$C$3,[1]A!C$2,IF(L330&gt;[1]A!$D$3,[1]A!D$2,""))))</f>
        <v>++</v>
      </c>
      <c r="P330" t="str">
        <f t="shared" si="23"/>
        <v>++</v>
      </c>
      <c r="Q330">
        <v>2</v>
      </c>
    </row>
    <row r="331" spans="1:17" x14ac:dyDescent="0.25">
      <c r="A331" t="s">
        <v>251</v>
      </c>
      <c r="B331">
        <v>19</v>
      </c>
      <c r="C331" t="s">
        <v>45</v>
      </c>
      <c r="D331">
        <v>0.25</v>
      </c>
      <c r="E331">
        <v>0</v>
      </c>
      <c r="F331" s="2">
        <v>0.16666666666666599</v>
      </c>
      <c r="G331" s="2">
        <v>0</v>
      </c>
      <c r="H331">
        <v>1</v>
      </c>
      <c r="I331">
        <v>0</v>
      </c>
      <c r="J331" s="1">
        <f t="shared" si="20"/>
        <v>1</v>
      </c>
      <c r="K331" s="1">
        <f t="shared" si="21"/>
        <v>8.3333333333332996E-2</v>
      </c>
      <c r="L331" s="1">
        <f t="shared" si="22"/>
        <v>0.19791666666666649</v>
      </c>
      <c r="N331" t="str">
        <f>IF(K331&gt;[1]A!$A$3,[1]A!A$2,IF(K331&gt;[1]A!$B$3,[1]A!B$2,IF(K331&gt;[1]A!$C$3,[1]A!C$2,IF(K331&gt;[1]A!$D$3,[1]A!D$2,""))))</f>
        <v>_</v>
      </c>
      <c r="O331" t="str">
        <f>IF(L331&gt;[1]A!$A$3,[1]A!A$2,IF(L331&gt;[1]A!$B$3,[1]A!B$2,IF(L331&gt;[1]A!$C$3,[1]A!C$2,IF(L331&gt;[1]A!$D$3,[1]A!D$2,""))))</f>
        <v>++</v>
      </c>
      <c r="P331" t="str">
        <f t="shared" si="23"/>
        <v>++</v>
      </c>
      <c r="Q331">
        <v>1</v>
      </c>
    </row>
    <row r="332" spans="1:17" x14ac:dyDescent="0.25">
      <c r="A332" t="s">
        <v>212</v>
      </c>
      <c r="B332">
        <v>187</v>
      </c>
      <c r="C332" t="s">
        <v>81</v>
      </c>
      <c r="D332">
        <v>8.7774294670846395E-2</v>
      </c>
      <c r="E332">
        <v>0.18705035971223</v>
      </c>
      <c r="F332" s="2">
        <v>0.165289256198347</v>
      </c>
      <c r="G332" s="2">
        <v>0.23192771084337299</v>
      </c>
      <c r="H332">
        <v>0.3</v>
      </c>
      <c r="I332">
        <v>0.204301075268817</v>
      </c>
      <c r="J332" s="1">
        <f t="shared" si="20"/>
        <v>0.3</v>
      </c>
      <c r="K332" s="1">
        <f t="shared" si="21"/>
        <v>0.19860848352086</v>
      </c>
      <c r="L332" s="1">
        <f t="shared" si="22"/>
        <v>0.19669495796691666</v>
      </c>
      <c r="N332" t="str">
        <f>IF(K332&gt;[1]A!$A$3,[1]A!A$2,IF(K332&gt;[1]A!$B$3,[1]A!B$2,IF(K332&gt;[1]A!$C$3,[1]A!C$2,IF(K332&gt;[1]A!$D$3,[1]A!D$2,""))))</f>
        <v>++</v>
      </c>
      <c r="O332" t="str">
        <f>IF(L332&gt;[1]A!$A$3,[1]A!A$2,IF(L332&gt;[1]A!$B$3,[1]A!B$2,IF(L332&gt;[1]A!$C$3,[1]A!C$2,IF(L332&gt;[1]A!$D$3,[1]A!D$2,""))))</f>
        <v>++</v>
      </c>
      <c r="P332" t="str">
        <f t="shared" si="23"/>
        <v>++</v>
      </c>
      <c r="Q332">
        <v>6</v>
      </c>
    </row>
    <row r="333" spans="1:17" x14ac:dyDescent="0.25">
      <c r="A333" t="s">
        <v>212</v>
      </c>
      <c r="B333">
        <v>339</v>
      </c>
      <c r="C333" t="s">
        <v>162</v>
      </c>
      <c r="D333">
        <v>0.45768025078369901</v>
      </c>
      <c r="E333">
        <v>0.45683453237409999</v>
      </c>
      <c r="F333" s="2">
        <v>0.23140495867768501</v>
      </c>
      <c r="G333" s="2">
        <v>8.1325301204819206E-2</v>
      </c>
      <c r="H333">
        <v>0</v>
      </c>
      <c r="I333">
        <v>2.1505376344085999E-2</v>
      </c>
      <c r="J333" s="1">
        <f t="shared" si="20"/>
        <v>0.45768025078369901</v>
      </c>
      <c r="K333" s="1">
        <f t="shared" si="21"/>
        <v>0.15636512994125212</v>
      </c>
      <c r="L333" s="1">
        <f t="shared" si="22"/>
        <v>0.19518508490836167</v>
      </c>
      <c r="N333" t="str">
        <f>IF(K333&gt;[1]A!$A$3,[1]A!A$2,IF(K333&gt;[1]A!$B$3,[1]A!B$2,IF(K333&gt;[1]A!$C$3,[1]A!C$2,IF(K333&gt;[1]A!$D$3,[1]A!D$2,""))))</f>
        <v>++</v>
      </c>
      <c r="O333" t="str">
        <f>IF(L333&gt;[1]A!$A$3,[1]A!A$2,IF(L333&gt;[1]A!$B$3,[1]A!B$2,IF(L333&gt;[1]A!$C$3,[1]A!C$2,IF(L333&gt;[1]A!$D$3,[1]A!D$2,""))))</f>
        <v>++</v>
      </c>
      <c r="P333" t="str">
        <f t="shared" si="23"/>
        <v>++</v>
      </c>
      <c r="Q333">
        <v>1</v>
      </c>
    </row>
    <row r="334" spans="1:17" x14ac:dyDescent="0.25">
      <c r="A334" t="s">
        <v>287</v>
      </c>
      <c r="B334">
        <v>137</v>
      </c>
      <c r="C334" t="s">
        <v>119</v>
      </c>
      <c r="D334">
        <v>0.1015625</v>
      </c>
      <c r="E334">
        <v>0.15686274509803899</v>
      </c>
      <c r="F334" s="2">
        <v>0.140350877192982</v>
      </c>
      <c r="G334" s="2">
        <v>0.25136612021857901</v>
      </c>
      <c r="H334">
        <v>0.34567901234567899</v>
      </c>
      <c r="I334">
        <v>0.169811320754716</v>
      </c>
      <c r="J334" s="1">
        <f t="shared" si="20"/>
        <v>0.34567901234567899</v>
      </c>
      <c r="K334" s="1">
        <f t="shared" si="21"/>
        <v>0.19585849870578051</v>
      </c>
      <c r="L334" s="1">
        <f t="shared" si="22"/>
        <v>0.19466869662769451</v>
      </c>
      <c r="N334" t="str">
        <f>IF(K334&gt;[1]A!$A$3,[1]A!A$2,IF(K334&gt;[1]A!$B$3,[1]A!B$2,IF(K334&gt;[1]A!$C$3,[1]A!C$2,IF(K334&gt;[1]A!$D$3,[1]A!D$2,""))))</f>
        <v>++</v>
      </c>
      <c r="O334" t="str">
        <f>IF(L334&gt;[1]A!$A$3,[1]A!A$2,IF(L334&gt;[1]A!$B$3,[1]A!B$2,IF(L334&gt;[1]A!$C$3,[1]A!C$2,IF(L334&gt;[1]A!$D$3,[1]A!D$2,""))))</f>
        <v>++</v>
      </c>
      <c r="P334" t="str">
        <f t="shared" si="23"/>
        <v>++</v>
      </c>
      <c r="Q334">
        <v>4</v>
      </c>
    </row>
    <row r="335" spans="1:17" x14ac:dyDescent="0.25">
      <c r="A335" t="s">
        <v>206</v>
      </c>
      <c r="B335">
        <v>233</v>
      </c>
      <c r="C335" t="s">
        <v>153</v>
      </c>
      <c r="D335">
        <v>0.12</v>
      </c>
      <c r="E335">
        <v>0.105263157894736</v>
      </c>
      <c r="F335" s="2">
        <v>9.5238095238095205E-2</v>
      </c>
      <c r="G335" s="2">
        <v>0.36</v>
      </c>
      <c r="H335">
        <v>0.11764705882352899</v>
      </c>
      <c r="I335">
        <v>0.3</v>
      </c>
      <c r="J335" s="1">
        <f t="shared" si="20"/>
        <v>0.36</v>
      </c>
      <c r="K335" s="1">
        <f t="shared" si="21"/>
        <v>0.22761904761904761</v>
      </c>
      <c r="L335" s="1">
        <f t="shared" si="22"/>
        <v>0.19417330089930693</v>
      </c>
      <c r="N335" t="str">
        <f>IF(K335&gt;[1]A!$A$3,[1]A!A$2,IF(K335&gt;[1]A!$B$3,[1]A!B$2,IF(K335&gt;[1]A!$C$3,[1]A!C$2,IF(K335&gt;[1]A!$D$3,[1]A!D$2,""))))</f>
        <v>++</v>
      </c>
      <c r="O335" t="str">
        <f>IF(L335&gt;[1]A!$A$3,[1]A!A$2,IF(L335&gt;[1]A!$B$3,[1]A!B$2,IF(L335&gt;[1]A!$C$3,[1]A!C$2,IF(L335&gt;[1]A!$D$3,[1]A!D$2,""))))</f>
        <v>++</v>
      </c>
      <c r="P335" t="str">
        <f t="shared" si="23"/>
        <v>++</v>
      </c>
      <c r="Q335">
        <v>1</v>
      </c>
    </row>
    <row r="336" spans="1:17" x14ac:dyDescent="0.25">
      <c r="A336" t="s">
        <v>207</v>
      </c>
      <c r="B336">
        <v>232</v>
      </c>
      <c r="C336" t="s">
        <v>191</v>
      </c>
      <c r="D336">
        <v>8.3333333333333301E-2</v>
      </c>
      <c r="E336">
        <v>0.18181818181818099</v>
      </c>
      <c r="F336" s="2">
        <v>0.14285714285714199</v>
      </c>
      <c r="G336" s="2">
        <v>0.33333333333333298</v>
      </c>
      <c r="H336">
        <v>0.33333333333333298</v>
      </c>
      <c r="I336">
        <v>0</v>
      </c>
      <c r="J336" s="1">
        <f t="shared" si="20"/>
        <v>0.33333333333333298</v>
      </c>
      <c r="K336" s="1">
        <f t="shared" si="21"/>
        <v>0.23809523809523747</v>
      </c>
      <c r="L336" s="1">
        <f t="shared" si="22"/>
        <v>0.19385822510822465</v>
      </c>
      <c r="N336" t="str">
        <f>IF(K336&gt;[1]A!$A$3,[1]A!A$2,IF(K336&gt;[1]A!$B$3,[1]A!B$2,IF(K336&gt;[1]A!$C$3,[1]A!C$2,IF(K336&gt;[1]A!$D$3,[1]A!D$2,""))))</f>
        <v>++</v>
      </c>
      <c r="O336" t="str">
        <f>IF(L336&gt;[1]A!$A$3,[1]A!A$2,IF(L336&gt;[1]A!$B$3,[1]A!B$2,IF(L336&gt;[1]A!$C$3,[1]A!C$2,IF(L336&gt;[1]A!$D$3,[1]A!D$2,""))))</f>
        <v>++</v>
      </c>
      <c r="P336" t="str">
        <f t="shared" si="23"/>
        <v>++</v>
      </c>
      <c r="Q336">
        <v>4</v>
      </c>
    </row>
    <row r="337" spans="1:17" x14ac:dyDescent="0.25">
      <c r="A337" t="s">
        <v>206</v>
      </c>
      <c r="B337">
        <v>131</v>
      </c>
      <c r="C337" t="s">
        <v>81</v>
      </c>
      <c r="D337">
        <v>0.32</v>
      </c>
      <c r="E337">
        <v>5.2631578947368397E-2</v>
      </c>
      <c r="F337" s="2">
        <v>0.238095238095238</v>
      </c>
      <c r="G337" s="2">
        <v>0.12</v>
      </c>
      <c r="H337">
        <v>0.41176470588235198</v>
      </c>
      <c r="I337">
        <v>0.05</v>
      </c>
      <c r="J337" s="1">
        <f t="shared" si="20"/>
        <v>0.41176470588235198</v>
      </c>
      <c r="K337" s="1">
        <f t="shared" si="21"/>
        <v>0.17904761904761901</v>
      </c>
      <c r="L337" s="1">
        <f t="shared" si="22"/>
        <v>0.19382334512752455</v>
      </c>
      <c r="N337" t="str">
        <f>IF(K337&gt;[1]A!$A$3,[1]A!A$2,IF(K337&gt;[1]A!$B$3,[1]A!B$2,IF(K337&gt;[1]A!$C$3,[1]A!C$2,IF(K337&gt;[1]A!$D$3,[1]A!D$2,""))))</f>
        <v>++</v>
      </c>
      <c r="O337" t="str">
        <f>IF(L337&gt;[1]A!$A$3,[1]A!A$2,IF(L337&gt;[1]A!$B$3,[1]A!B$2,IF(L337&gt;[1]A!$C$3,[1]A!C$2,IF(L337&gt;[1]A!$D$3,[1]A!D$2,""))))</f>
        <v>++</v>
      </c>
      <c r="P337" t="str">
        <f t="shared" si="23"/>
        <v>++</v>
      </c>
      <c r="Q337">
        <v>7</v>
      </c>
    </row>
    <row r="338" spans="1:17" x14ac:dyDescent="0.25">
      <c r="A338" t="s">
        <v>212</v>
      </c>
      <c r="B338">
        <v>348</v>
      </c>
      <c r="C338" t="s">
        <v>167</v>
      </c>
      <c r="D338">
        <v>0.18495297805642599</v>
      </c>
      <c r="E338">
        <v>0.190647482014388</v>
      </c>
      <c r="F338" s="2">
        <v>0.19008264462809901</v>
      </c>
      <c r="G338" s="2">
        <v>0.186746987951807</v>
      </c>
      <c r="H338">
        <v>0.20909090909090899</v>
      </c>
      <c r="I338">
        <v>0.204301075268817</v>
      </c>
      <c r="J338" s="1">
        <f t="shared" si="20"/>
        <v>0.20909090909090899</v>
      </c>
      <c r="K338" s="1">
        <f t="shared" si="21"/>
        <v>0.18841481628995299</v>
      </c>
      <c r="L338" s="1">
        <f t="shared" si="22"/>
        <v>0.192831463698794</v>
      </c>
      <c r="N338" t="str">
        <f>IF(K338&gt;[1]A!$A$3,[1]A!A$2,IF(K338&gt;[1]A!$B$3,[1]A!B$2,IF(K338&gt;[1]A!$C$3,[1]A!C$2,IF(K338&gt;[1]A!$D$3,[1]A!D$2,""))))</f>
        <v>++</v>
      </c>
      <c r="O338" t="str">
        <f>IF(L338&gt;[1]A!$A$3,[1]A!A$2,IF(L338&gt;[1]A!$B$3,[1]A!B$2,IF(L338&gt;[1]A!$C$3,[1]A!C$2,IF(L338&gt;[1]A!$D$3,[1]A!D$2,""))))</f>
        <v>++</v>
      </c>
      <c r="P338" t="str">
        <f t="shared" si="23"/>
        <v>++</v>
      </c>
      <c r="Q338">
        <v>3</v>
      </c>
    </row>
    <row r="339" spans="1:17" x14ac:dyDescent="0.25">
      <c r="A339" t="s">
        <v>287</v>
      </c>
      <c r="B339">
        <v>189</v>
      </c>
      <c r="C339" t="s">
        <v>242</v>
      </c>
      <c r="D339">
        <v>0.203125</v>
      </c>
      <c r="E339">
        <v>0.13725490196078399</v>
      </c>
      <c r="F339" s="2">
        <v>0.122807017543859</v>
      </c>
      <c r="G339" s="2">
        <v>0.23497267759562801</v>
      </c>
      <c r="H339">
        <v>0.296296296296296</v>
      </c>
      <c r="I339">
        <v>0.18867924528301799</v>
      </c>
      <c r="J339" s="1">
        <f t="shared" si="20"/>
        <v>0.296296296296296</v>
      </c>
      <c r="K339" s="1">
        <f t="shared" si="21"/>
        <v>0.17888984756974352</v>
      </c>
      <c r="L339" s="1">
        <f t="shared" si="22"/>
        <v>0.19261435422738402</v>
      </c>
      <c r="N339" t="str">
        <f>IF(K339&gt;[1]A!$A$3,[1]A!A$2,IF(K339&gt;[1]A!$B$3,[1]A!B$2,IF(K339&gt;[1]A!$C$3,[1]A!C$2,IF(K339&gt;[1]A!$D$3,[1]A!D$2,""))))</f>
        <v>++</v>
      </c>
      <c r="O339" t="str">
        <f>IF(L339&gt;[1]A!$A$3,[1]A!A$2,IF(L339&gt;[1]A!$B$3,[1]A!B$2,IF(L339&gt;[1]A!$C$3,[1]A!C$2,IF(L339&gt;[1]A!$D$3,[1]A!D$2,""))))</f>
        <v>++</v>
      </c>
      <c r="P339" t="str">
        <f t="shared" si="23"/>
        <v>++</v>
      </c>
      <c r="Q339">
        <v>3</v>
      </c>
    </row>
    <row r="340" spans="1:17" x14ac:dyDescent="0.25">
      <c r="A340" t="s">
        <v>288</v>
      </c>
      <c r="B340">
        <v>75</v>
      </c>
      <c r="C340" t="s">
        <v>236</v>
      </c>
      <c r="D340">
        <v>7.64525993883792E-2</v>
      </c>
      <c r="E340">
        <v>0.20068027210884301</v>
      </c>
      <c r="F340" s="2">
        <v>0.22299651567944201</v>
      </c>
      <c r="G340" s="2">
        <v>0.20918367346938699</v>
      </c>
      <c r="H340">
        <v>0.194444444444444</v>
      </c>
      <c r="I340">
        <v>0.194444444444444</v>
      </c>
      <c r="J340" s="1">
        <f t="shared" si="20"/>
        <v>0.22299651567944201</v>
      </c>
      <c r="K340" s="1">
        <f t="shared" si="21"/>
        <v>0.2160900945744145</v>
      </c>
      <c r="L340" s="1">
        <f t="shared" si="22"/>
        <v>0.19129776733547102</v>
      </c>
      <c r="N340" t="str">
        <f>IF(K340&gt;[1]A!$A$3,[1]A!A$2,IF(K340&gt;[1]A!$B$3,[1]A!B$2,IF(K340&gt;[1]A!$C$3,[1]A!C$2,IF(K340&gt;[1]A!$D$3,[1]A!D$2,""))))</f>
        <v>++</v>
      </c>
      <c r="O340" t="str">
        <f>IF(L340&gt;[1]A!$A$3,[1]A!A$2,IF(L340&gt;[1]A!$B$3,[1]A!B$2,IF(L340&gt;[1]A!$C$3,[1]A!C$2,IF(L340&gt;[1]A!$D$3,[1]A!D$2,""))))</f>
        <v>++</v>
      </c>
      <c r="P340" t="str">
        <f t="shared" si="23"/>
        <v>++</v>
      </c>
      <c r="Q340">
        <v>1</v>
      </c>
    </row>
    <row r="341" spans="1:17" x14ac:dyDescent="0.25">
      <c r="A341" t="s">
        <v>212</v>
      </c>
      <c r="B341">
        <v>160</v>
      </c>
      <c r="C341" t="s">
        <v>68</v>
      </c>
      <c r="D341">
        <v>0.166144200626959</v>
      </c>
      <c r="E341">
        <v>0.17985611510791299</v>
      </c>
      <c r="F341" s="2">
        <v>0.161157024793388</v>
      </c>
      <c r="G341" s="2">
        <v>0.20783132530120399</v>
      </c>
      <c r="H341">
        <v>0.20909090909090899</v>
      </c>
      <c r="I341">
        <v>0.225806451612903</v>
      </c>
      <c r="J341" s="1">
        <f t="shared" si="20"/>
        <v>0.225806451612903</v>
      </c>
      <c r="K341" s="1">
        <f t="shared" si="21"/>
        <v>0.18449417504729598</v>
      </c>
      <c r="L341" s="1">
        <f t="shared" si="22"/>
        <v>0.18985929707848348</v>
      </c>
      <c r="N341" t="str">
        <f>IF(K341&gt;[1]A!$A$3,[1]A!A$2,IF(K341&gt;[1]A!$B$3,[1]A!B$2,IF(K341&gt;[1]A!$C$3,[1]A!C$2,IF(K341&gt;[1]A!$D$3,[1]A!D$2,""))))</f>
        <v>++</v>
      </c>
      <c r="O341" t="str">
        <f>IF(L341&gt;[1]A!$A$3,[1]A!A$2,IF(L341&gt;[1]A!$B$3,[1]A!B$2,IF(L341&gt;[1]A!$C$3,[1]A!C$2,IF(L341&gt;[1]A!$D$3,[1]A!D$2,""))))</f>
        <v>++</v>
      </c>
      <c r="P341" t="str">
        <f t="shared" si="23"/>
        <v>++</v>
      </c>
      <c r="Q341">
        <v>7</v>
      </c>
    </row>
    <row r="342" spans="1:17" x14ac:dyDescent="0.25">
      <c r="A342" t="s">
        <v>207</v>
      </c>
      <c r="B342">
        <v>214</v>
      </c>
      <c r="C342" t="s">
        <v>175</v>
      </c>
      <c r="D342">
        <v>0.33333333333333298</v>
      </c>
      <c r="E342">
        <v>0.63636363636363602</v>
      </c>
      <c r="F342" s="2">
        <v>0.214285714285714</v>
      </c>
      <c r="G342" s="2">
        <v>1.5E-3</v>
      </c>
      <c r="H342">
        <v>0.11111111111111099</v>
      </c>
      <c r="I342">
        <v>0</v>
      </c>
      <c r="J342" s="1">
        <f t="shared" si="20"/>
        <v>0.63636363636363602</v>
      </c>
      <c r="K342" s="1">
        <f t="shared" si="21"/>
        <v>0.107892857142857</v>
      </c>
      <c r="L342" s="1">
        <f t="shared" si="22"/>
        <v>0.18904743867243851</v>
      </c>
      <c r="N342" t="str">
        <f>IF(K342&gt;[1]A!$A$3,[1]A!A$2,IF(K342&gt;[1]A!$B$3,[1]A!B$2,IF(K342&gt;[1]A!$C$3,[1]A!C$2,IF(K342&gt;[1]A!$D$3,[1]A!D$2,""))))</f>
        <v>++</v>
      </c>
      <c r="O342" t="str">
        <f>IF(L342&gt;[1]A!$A$3,[1]A!A$2,IF(L342&gt;[1]A!$B$3,[1]A!B$2,IF(L342&gt;[1]A!$C$3,[1]A!C$2,IF(L342&gt;[1]A!$D$3,[1]A!D$2,""))))</f>
        <v>++</v>
      </c>
      <c r="P342" t="str">
        <f t="shared" si="23"/>
        <v>++</v>
      </c>
      <c r="Q342">
        <v>7</v>
      </c>
    </row>
    <row r="343" spans="1:17" x14ac:dyDescent="0.25">
      <c r="A343" t="s">
        <v>212</v>
      </c>
      <c r="B343">
        <v>246</v>
      </c>
      <c r="C343" t="s">
        <v>114</v>
      </c>
      <c r="D343">
        <v>0.18495297805642599</v>
      </c>
      <c r="E343">
        <v>0.205035971223021</v>
      </c>
      <c r="F343" s="2">
        <v>0.18595041322313999</v>
      </c>
      <c r="G343" s="2">
        <v>0.162650602409638</v>
      </c>
      <c r="H343">
        <v>0.218181818181818</v>
      </c>
      <c r="I343">
        <v>0.18279569892473099</v>
      </c>
      <c r="J343" s="1">
        <f t="shared" si="20"/>
        <v>0.218181818181818</v>
      </c>
      <c r="K343" s="1">
        <f t="shared" si="21"/>
        <v>0.17430050781638901</v>
      </c>
      <c r="L343" s="1">
        <f t="shared" si="22"/>
        <v>0.18602106220644402</v>
      </c>
      <c r="N343" t="str">
        <f>IF(K343&gt;[1]A!$A$3,[1]A!A$2,IF(K343&gt;[1]A!$B$3,[1]A!B$2,IF(K343&gt;[1]A!$C$3,[1]A!C$2,IF(K343&gt;[1]A!$D$3,[1]A!D$2,""))))</f>
        <v>++</v>
      </c>
      <c r="O343" t="str">
        <f>IF(L343&gt;[1]A!$A$3,[1]A!A$2,IF(L343&gt;[1]A!$B$3,[1]A!B$2,IF(L343&gt;[1]A!$C$3,[1]A!C$2,IF(L343&gt;[1]A!$D$3,[1]A!D$2,""))))</f>
        <v>++</v>
      </c>
      <c r="P343" t="str">
        <f t="shared" si="23"/>
        <v>++</v>
      </c>
      <c r="Q343">
        <v>5</v>
      </c>
    </row>
    <row r="344" spans="1:17" x14ac:dyDescent="0.25">
      <c r="A344" t="s">
        <v>206</v>
      </c>
      <c r="B344">
        <v>123</v>
      </c>
      <c r="C344" t="s">
        <v>76</v>
      </c>
      <c r="D344">
        <v>0.16</v>
      </c>
      <c r="E344">
        <v>0.105263157894736</v>
      </c>
      <c r="F344" s="2">
        <v>0.19047619047618999</v>
      </c>
      <c r="G344" s="2">
        <v>0.2</v>
      </c>
      <c r="H344">
        <v>0.23529411764705799</v>
      </c>
      <c r="I344">
        <v>0.2</v>
      </c>
      <c r="J344" s="1">
        <f t="shared" si="20"/>
        <v>0.23529411764705799</v>
      </c>
      <c r="K344" s="1">
        <f t="shared" si="21"/>
        <v>0.19523809523809499</v>
      </c>
      <c r="L344" s="1">
        <f t="shared" si="22"/>
        <v>0.18518870706177173</v>
      </c>
      <c r="N344" t="str">
        <f>IF(K344&gt;[1]A!$A$3,[1]A!A$2,IF(K344&gt;[1]A!$B$3,[1]A!B$2,IF(K344&gt;[1]A!$C$3,[1]A!C$2,IF(K344&gt;[1]A!$D$3,[1]A!D$2,""))))</f>
        <v>++</v>
      </c>
      <c r="O344" t="str">
        <f>IF(L344&gt;[1]A!$A$3,[1]A!A$2,IF(L344&gt;[1]A!$B$3,[1]A!B$2,IF(L344&gt;[1]A!$C$3,[1]A!C$2,IF(L344&gt;[1]A!$D$3,[1]A!D$2,""))))</f>
        <v>++</v>
      </c>
      <c r="P344" t="str">
        <f t="shared" si="23"/>
        <v>++</v>
      </c>
      <c r="Q344">
        <v>2</v>
      </c>
    </row>
    <row r="345" spans="1:17" x14ac:dyDescent="0.25">
      <c r="A345" t="s">
        <v>287</v>
      </c>
      <c r="B345">
        <v>210</v>
      </c>
      <c r="C345" t="s">
        <v>245</v>
      </c>
      <c r="D345">
        <v>6.25E-2</v>
      </c>
      <c r="E345">
        <v>8.8235294117646995E-2</v>
      </c>
      <c r="F345" s="2">
        <v>0.20175438596491199</v>
      </c>
      <c r="G345" s="2">
        <v>0.25683060109289602</v>
      </c>
      <c r="H345">
        <v>0.22222222222222199</v>
      </c>
      <c r="I345">
        <v>0.18867924528301799</v>
      </c>
      <c r="J345" s="1">
        <f t="shared" si="20"/>
        <v>0.25683060109289602</v>
      </c>
      <c r="K345" s="1">
        <f t="shared" si="21"/>
        <v>0.22929249352890402</v>
      </c>
      <c r="L345" s="1">
        <f t="shared" si="22"/>
        <v>0.18485084196731288</v>
      </c>
      <c r="N345" t="str">
        <f>IF(K345&gt;[1]A!$A$3,[1]A!A$2,IF(K345&gt;[1]A!$B$3,[1]A!B$2,IF(K345&gt;[1]A!$C$3,[1]A!C$2,IF(K345&gt;[1]A!$D$3,[1]A!D$2,""))))</f>
        <v>++</v>
      </c>
      <c r="O345" t="str">
        <f>IF(L345&gt;[1]A!$A$3,[1]A!A$2,IF(L345&gt;[1]A!$B$3,[1]A!B$2,IF(L345&gt;[1]A!$C$3,[1]A!C$2,IF(L345&gt;[1]A!$D$3,[1]A!D$2,""))))</f>
        <v>++</v>
      </c>
      <c r="P345" t="str">
        <f t="shared" si="23"/>
        <v>++</v>
      </c>
      <c r="Q345">
        <v>1</v>
      </c>
    </row>
    <row r="346" spans="1:17" x14ac:dyDescent="0.25">
      <c r="A346" t="s">
        <v>252</v>
      </c>
      <c r="B346">
        <v>188</v>
      </c>
      <c r="C346" t="s">
        <v>190</v>
      </c>
      <c r="D346">
        <v>0.11111111111111099</v>
      </c>
      <c r="E346">
        <v>0.31111111111111101</v>
      </c>
      <c r="F346" s="2">
        <v>0.17647058823529399</v>
      </c>
      <c r="G346" s="2">
        <v>0.16</v>
      </c>
      <c r="H346">
        <v>0.15625</v>
      </c>
      <c r="I346">
        <v>0.22727272727272699</v>
      </c>
      <c r="J346" s="1">
        <f t="shared" si="20"/>
        <v>0.31111111111111101</v>
      </c>
      <c r="K346" s="1">
        <f t="shared" si="21"/>
        <v>0.16823529411764698</v>
      </c>
      <c r="L346" s="1">
        <f t="shared" si="22"/>
        <v>0.1848357657456921</v>
      </c>
      <c r="N346" t="str">
        <f>IF(K346&gt;[1]A!$A$3,[1]A!A$2,IF(K346&gt;[1]A!$B$3,[1]A!B$2,IF(K346&gt;[1]A!$C$3,[1]A!C$2,IF(K346&gt;[1]A!$D$3,[1]A!D$2,""))))</f>
        <v>++</v>
      </c>
      <c r="O346" t="str">
        <f>IF(L346&gt;[1]A!$A$3,[1]A!A$2,IF(L346&gt;[1]A!$B$3,[1]A!B$2,IF(L346&gt;[1]A!$C$3,[1]A!C$2,IF(L346&gt;[1]A!$D$3,[1]A!D$2,""))))</f>
        <v>++</v>
      </c>
      <c r="P346" t="str">
        <f t="shared" si="23"/>
        <v>++</v>
      </c>
      <c r="Q346">
        <v>1</v>
      </c>
    </row>
    <row r="347" spans="1:17" x14ac:dyDescent="0.25">
      <c r="A347" t="s">
        <v>249</v>
      </c>
      <c r="B347">
        <v>169</v>
      </c>
      <c r="C347" t="s">
        <v>123</v>
      </c>
      <c r="D347">
        <v>0.19520547945205399</v>
      </c>
      <c r="E347">
        <v>0.15771812080536901</v>
      </c>
      <c r="F347" s="2">
        <v>0.15921787709497201</v>
      </c>
      <c r="G347" s="2">
        <v>0.19166666666666601</v>
      </c>
      <c r="H347">
        <v>0.23076923076923</v>
      </c>
      <c r="I347">
        <v>0.184</v>
      </c>
      <c r="J347" s="1">
        <f t="shared" si="20"/>
        <v>0.23076923076923</v>
      </c>
      <c r="K347" s="1">
        <f t="shared" si="21"/>
        <v>0.17544227188081901</v>
      </c>
      <c r="L347" s="1">
        <f t="shared" si="22"/>
        <v>0.18368273981874111</v>
      </c>
      <c r="N347" t="str">
        <f>IF(K347&gt;[1]A!$A$3,[1]A!A$2,IF(K347&gt;[1]A!$B$3,[1]A!B$2,IF(K347&gt;[1]A!$C$3,[1]A!C$2,IF(K347&gt;[1]A!$D$3,[1]A!D$2,""))))</f>
        <v>++</v>
      </c>
      <c r="O347" t="str">
        <f>IF(L347&gt;[1]A!$A$3,[1]A!A$2,IF(L347&gt;[1]A!$B$3,[1]A!B$2,IF(L347&gt;[1]A!$C$3,[1]A!C$2,IF(L347&gt;[1]A!$D$3,[1]A!D$2,""))))</f>
        <v>++</v>
      </c>
      <c r="P347" t="str">
        <f t="shared" si="23"/>
        <v>++</v>
      </c>
      <c r="Q347">
        <v>5</v>
      </c>
    </row>
    <row r="348" spans="1:17" x14ac:dyDescent="0.25">
      <c r="A348" t="s">
        <v>212</v>
      </c>
      <c r="B348">
        <v>243</v>
      </c>
      <c r="C348" t="s">
        <v>112</v>
      </c>
      <c r="D348">
        <v>0.14106583072100301</v>
      </c>
      <c r="E348">
        <v>0.212230215827338</v>
      </c>
      <c r="F348" s="2">
        <v>0.17768595041322299</v>
      </c>
      <c r="G348" s="2">
        <v>0.19578313253012</v>
      </c>
      <c r="H348">
        <v>0.19090909090909</v>
      </c>
      <c r="I348">
        <v>0.17204301075268799</v>
      </c>
      <c r="J348" s="1">
        <f t="shared" si="20"/>
        <v>0.212230215827338</v>
      </c>
      <c r="K348" s="1">
        <f t="shared" si="21"/>
        <v>0.18673454147167151</v>
      </c>
      <c r="L348" s="1">
        <f t="shared" si="22"/>
        <v>0.18289828926210064</v>
      </c>
      <c r="N348" t="str">
        <f>IF(K348&gt;[1]A!$A$3,[1]A!A$2,IF(K348&gt;[1]A!$B$3,[1]A!B$2,IF(K348&gt;[1]A!$C$3,[1]A!C$2,IF(K348&gt;[1]A!$D$3,[1]A!D$2,""))))</f>
        <v>++</v>
      </c>
      <c r="O348" t="str">
        <f>IF(L348&gt;[1]A!$A$3,[1]A!A$2,IF(L348&gt;[1]A!$B$3,[1]A!B$2,IF(L348&gt;[1]A!$C$3,[1]A!C$2,IF(L348&gt;[1]A!$D$3,[1]A!D$2,""))))</f>
        <v>++</v>
      </c>
      <c r="P348" t="str">
        <f t="shared" si="23"/>
        <v>++</v>
      </c>
      <c r="Q348">
        <v>2</v>
      </c>
    </row>
    <row r="349" spans="1:17" x14ac:dyDescent="0.25">
      <c r="A349" t="s">
        <v>252</v>
      </c>
      <c r="B349">
        <v>37</v>
      </c>
      <c r="C349" t="s">
        <v>59</v>
      </c>
      <c r="D349">
        <v>0.31481481481481399</v>
      </c>
      <c r="E349">
        <v>0.22222222222222199</v>
      </c>
      <c r="F349" s="2">
        <v>9.8039215686274495E-2</v>
      </c>
      <c r="G349" s="2">
        <v>0.24</v>
      </c>
      <c r="H349">
        <v>0.15625</v>
      </c>
      <c r="I349">
        <v>9.0909090909090898E-2</v>
      </c>
      <c r="J349" s="1">
        <f t="shared" si="20"/>
        <v>0.31481481481481399</v>
      </c>
      <c r="K349" s="1">
        <f t="shared" si="21"/>
        <v>0.16901960784313724</v>
      </c>
      <c r="L349" s="1">
        <f t="shared" si="22"/>
        <v>0.18253431991483449</v>
      </c>
      <c r="N349" t="str">
        <f>IF(K349&gt;[1]A!$A$3,[1]A!A$2,IF(K349&gt;[1]A!$B$3,[1]A!B$2,IF(K349&gt;[1]A!$C$3,[1]A!C$2,IF(K349&gt;[1]A!$D$3,[1]A!D$2,""))))</f>
        <v>++</v>
      </c>
      <c r="O349" t="str">
        <f>IF(L349&gt;[1]A!$A$3,[1]A!A$2,IF(L349&gt;[1]A!$B$3,[1]A!B$2,IF(L349&gt;[1]A!$C$3,[1]A!C$2,IF(L349&gt;[1]A!$D$3,[1]A!D$2,""))))</f>
        <v>++</v>
      </c>
      <c r="P349" t="str">
        <f t="shared" si="23"/>
        <v>++</v>
      </c>
      <c r="Q349">
        <v>4</v>
      </c>
    </row>
    <row r="350" spans="1:17" x14ac:dyDescent="0.25">
      <c r="A350" t="s">
        <v>252</v>
      </c>
      <c r="B350">
        <v>36</v>
      </c>
      <c r="C350" t="s">
        <v>58</v>
      </c>
      <c r="D350">
        <v>0.18518518518518501</v>
      </c>
      <c r="E350">
        <v>0.17777777777777701</v>
      </c>
      <c r="F350" s="2">
        <v>0.17647058823529399</v>
      </c>
      <c r="G350" s="2">
        <v>0.2</v>
      </c>
      <c r="H350">
        <v>0.15625</v>
      </c>
      <c r="I350">
        <v>0.18181818181818099</v>
      </c>
      <c r="J350" s="1">
        <f t="shared" si="20"/>
        <v>0.2</v>
      </c>
      <c r="K350" s="1">
        <f t="shared" si="21"/>
        <v>0.188235294117647</v>
      </c>
      <c r="L350" s="1">
        <f t="shared" si="22"/>
        <v>0.18174654015646638</v>
      </c>
      <c r="N350" t="str">
        <f>IF(K350&gt;[1]A!$A$3,[1]A!A$2,IF(K350&gt;[1]A!$B$3,[1]A!B$2,IF(K350&gt;[1]A!$C$3,[1]A!C$2,IF(K350&gt;[1]A!$D$3,[1]A!D$2,""))))</f>
        <v>++</v>
      </c>
      <c r="O350" t="str">
        <f>IF(L350&gt;[1]A!$A$3,[1]A!A$2,IF(L350&gt;[1]A!$B$3,[1]A!B$2,IF(L350&gt;[1]A!$C$3,[1]A!C$2,IF(L350&gt;[1]A!$D$3,[1]A!D$2,""))))</f>
        <v>++</v>
      </c>
      <c r="P350" t="str">
        <f t="shared" si="23"/>
        <v>++</v>
      </c>
      <c r="Q350">
        <v>8</v>
      </c>
    </row>
    <row r="351" spans="1:17" x14ac:dyDescent="0.25">
      <c r="A351" t="s">
        <v>287</v>
      </c>
      <c r="B351">
        <v>139</v>
      </c>
      <c r="C351" t="s">
        <v>121</v>
      </c>
      <c r="D351">
        <v>0.1171875</v>
      </c>
      <c r="E351">
        <v>0.12745098039215599</v>
      </c>
      <c r="F351" s="2">
        <v>0.175438596491228</v>
      </c>
      <c r="G351" s="2">
        <v>0.207650273224043</v>
      </c>
      <c r="H351">
        <v>0.27160493827160398</v>
      </c>
      <c r="I351">
        <v>0.169811320754716</v>
      </c>
      <c r="J351" s="1">
        <f t="shared" si="20"/>
        <v>0.27160493827160398</v>
      </c>
      <c r="K351" s="1">
        <f t="shared" si="21"/>
        <v>0.1915444348576355</v>
      </c>
      <c r="L351" s="1">
        <f t="shared" si="22"/>
        <v>0.18152905985612725</v>
      </c>
      <c r="N351" t="str">
        <f>IF(K351&gt;[1]A!$A$3,[1]A!A$2,IF(K351&gt;[1]A!$B$3,[1]A!B$2,IF(K351&gt;[1]A!$C$3,[1]A!C$2,IF(K351&gt;[1]A!$D$3,[1]A!D$2,""))))</f>
        <v>++</v>
      </c>
      <c r="O351" t="str">
        <f>IF(L351&gt;[1]A!$A$3,[1]A!A$2,IF(L351&gt;[1]A!$B$3,[1]A!B$2,IF(L351&gt;[1]A!$C$3,[1]A!C$2,IF(L351&gt;[1]A!$D$3,[1]A!D$2,""))))</f>
        <v>++</v>
      </c>
      <c r="P351" t="str">
        <f t="shared" si="23"/>
        <v>++</v>
      </c>
      <c r="Q351">
        <v>4</v>
      </c>
    </row>
    <row r="352" spans="1:17" x14ac:dyDescent="0.25">
      <c r="A352" t="s">
        <v>206</v>
      </c>
      <c r="B352">
        <v>255</v>
      </c>
      <c r="C352" t="s">
        <v>167</v>
      </c>
      <c r="D352">
        <v>0.2</v>
      </c>
      <c r="E352">
        <v>5.2631578947368397E-2</v>
      </c>
      <c r="F352" s="2">
        <v>0.19047619047618999</v>
      </c>
      <c r="G352" s="2">
        <v>0.24</v>
      </c>
      <c r="H352">
        <v>0.23529411764705799</v>
      </c>
      <c r="I352">
        <v>0.1</v>
      </c>
      <c r="J352" s="1">
        <f t="shared" si="20"/>
        <v>0.24</v>
      </c>
      <c r="K352" s="1">
        <f t="shared" si="21"/>
        <v>0.21523809523809501</v>
      </c>
      <c r="L352" s="1">
        <f t="shared" si="22"/>
        <v>0.1811097596933508</v>
      </c>
      <c r="N352" t="str">
        <f>IF(K352&gt;[1]A!$A$3,[1]A!A$2,IF(K352&gt;[1]A!$B$3,[1]A!B$2,IF(K352&gt;[1]A!$C$3,[1]A!C$2,IF(K352&gt;[1]A!$D$3,[1]A!D$2,""))))</f>
        <v>++</v>
      </c>
      <c r="O352" t="str">
        <f>IF(L352&gt;[1]A!$A$3,[1]A!A$2,IF(L352&gt;[1]A!$B$3,[1]A!B$2,IF(L352&gt;[1]A!$C$3,[1]A!C$2,IF(L352&gt;[1]A!$D$3,[1]A!D$2,""))))</f>
        <v>++</v>
      </c>
      <c r="P352" t="str">
        <f t="shared" si="23"/>
        <v>++</v>
      </c>
      <c r="Q352">
        <v>4</v>
      </c>
    </row>
    <row r="353" spans="1:17" x14ac:dyDescent="0.25">
      <c r="A353" t="s">
        <v>206</v>
      </c>
      <c r="B353">
        <v>270</v>
      </c>
      <c r="C353" t="s">
        <v>179</v>
      </c>
      <c r="D353">
        <v>0.28000000000000003</v>
      </c>
      <c r="E353">
        <v>0.31578947368421001</v>
      </c>
      <c r="F353" s="2">
        <v>0.19047619047618999</v>
      </c>
      <c r="G353" s="2">
        <v>0.12</v>
      </c>
      <c r="H353">
        <v>0.17647058823529399</v>
      </c>
      <c r="I353">
        <v>0.05</v>
      </c>
      <c r="J353" s="1">
        <f t="shared" si="20"/>
        <v>0.31578947368421001</v>
      </c>
      <c r="K353" s="1">
        <f t="shared" si="21"/>
        <v>0.15523809523809501</v>
      </c>
      <c r="L353" s="1">
        <f t="shared" si="22"/>
        <v>0.1804015553589855</v>
      </c>
      <c r="N353" t="str">
        <f>IF(K353&gt;[1]A!$A$3,[1]A!A$2,IF(K353&gt;[1]A!$B$3,[1]A!B$2,IF(K353&gt;[1]A!$C$3,[1]A!C$2,IF(K353&gt;[1]A!$D$3,[1]A!D$2,""))))</f>
        <v>++</v>
      </c>
      <c r="O353" t="str">
        <f>IF(L353&gt;[1]A!$A$3,[1]A!A$2,IF(L353&gt;[1]A!$B$3,[1]A!B$2,IF(L353&gt;[1]A!$C$3,[1]A!C$2,IF(L353&gt;[1]A!$D$3,[1]A!D$2,""))))</f>
        <v>++</v>
      </c>
      <c r="P353" t="str">
        <f t="shared" si="23"/>
        <v>++</v>
      </c>
      <c r="Q353">
        <v>9</v>
      </c>
    </row>
    <row r="354" spans="1:17" x14ac:dyDescent="0.25">
      <c r="A354" t="s">
        <v>289</v>
      </c>
      <c r="B354">
        <v>159</v>
      </c>
      <c r="C354" t="s">
        <v>242</v>
      </c>
      <c r="D354">
        <v>0.14285714285714199</v>
      </c>
      <c r="E354">
        <v>0.22222222222222199</v>
      </c>
      <c r="F354" s="2">
        <v>0.164556962025316</v>
      </c>
      <c r="G354" s="2">
        <v>0.19512195121951201</v>
      </c>
      <c r="H354">
        <v>0.183673469387755</v>
      </c>
      <c r="I354">
        <v>0.16666666666666599</v>
      </c>
      <c r="J354" s="1">
        <f t="shared" si="20"/>
        <v>0.22222222222222199</v>
      </c>
      <c r="K354" s="1">
        <f t="shared" si="21"/>
        <v>0.17983945662241402</v>
      </c>
      <c r="L354" s="1">
        <f t="shared" si="22"/>
        <v>0.17934716595293013</v>
      </c>
      <c r="N354" t="str">
        <f>IF(K354&gt;[1]A!$A$3,[1]A!A$2,IF(K354&gt;[1]A!$B$3,[1]A!B$2,IF(K354&gt;[1]A!$C$3,[1]A!C$2,IF(K354&gt;[1]A!$D$3,[1]A!D$2,""))))</f>
        <v>++</v>
      </c>
      <c r="O354" t="str">
        <f>IF(L354&gt;[1]A!$A$3,[1]A!A$2,IF(L354&gt;[1]A!$B$3,[1]A!B$2,IF(L354&gt;[1]A!$C$3,[1]A!C$2,IF(L354&gt;[1]A!$D$3,[1]A!D$2,""))))</f>
        <v>++</v>
      </c>
      <c r="P354" t="str">
        <f t="shared" si="23"/>
        <v>++</v>
      </c>
      <c r="Q354">
        <v>4</v>
      </c>
    </row>
    <row r="355" spans="1:17" x14ac:dyDescent="0.25">
      <c r="A355" t="s">
        <v>207</v>
      </c>
      <c r="B355">
        <v>191</v>
      </c>
      <c r="C355" t="s">
        <v>158</v>
      </c>
      <c r="D355">
        <v>0.29166666666666602</v>
      </c>
      <c r="E355">
        <v>0.18181818181818099</v>
      </c>
      <c r="F355" s="2">
        <v>0.14285714285714199</v>
      </c>
      <c r="G355" s="2">
        <v>1.5E-3</v>
      </c>
      <c r="H355">
        <v>0.66666666666666596</v>
      </c>
      <c r="I355">
        <v>0</v>
      </c>
      <c r="J355" s="1">
        <f t="shared" si="20"/>
        <v>0.66666666666666596</v>
      </c>
      <c r="K355" s="1">
        <f t="shared" si="21"/>
        <v>7.2178571428570995E-2</v>
      </c>
      <c r="L355" s="1">
        <f t="shared" si="22"/>
        <v>0.17860822510822461</v>
      </c>
      <c r="N355" t="str">
        <f>IF(K355&gt;[1]A!$A$3,[1]A!A$2,IF(K355&gt;[1]A!$B$3,[1]A!B$2,IF(K355&gt;[1]A!$C$3,[1]A!C$2,IF(K355&gt;[1]A!$D$3,[1]A!D$2,""))))</f>
        <v>_</v>
      </c>
      <c r="O355" t="str">
        <f>IF(L355&gt;[1]A!$A$3,[1]A!A$2,IF(L355&gt;[1]A!$B$3,[1]A!B$2,IF(L355&gt;[1]A!$C$3,[1]A!C$2,IF(L355&gt;[1]A!$D$3,[1]A!D$2,""))))</f>
        <v>++</v>
      </c>
      <c r="P355" t="str">
        <f t="shared" si="23"/>
        <v>++</v>
      </c>
      <c r="Q355">
        <v>3</v>
      </c>
    </row>
    <row r="356" spans="1:17" x14ac:dyDescent="0.25">
      <c r="A356" t="s">
        <v>246</v>
      </c>
      <c r="B356">
        <v>242</v>
      </c>
      <c r="C356" t="s">
        <v>162</v>
      </c>
      <c r="D356">
        <v>0.38541666666666602</v>
      </c>
      <c r="E356">
        <v>0.31451612903225801</v>
      </c>
      <c r="F356" s="2">
        <v>0.25531914893617003</v>
      </c>
      <c r="G356" s="2">
        <v>9.6219931271477599E-2</v>
      </c>
      <c r="H356">
        <v>9.7087378640776604E-3</v>
      </c>
      <c r="I356">
        <v>1.4925373134328301E-2</v>
      </c>
      <c r="J356" s="1">
        <f t="shared" si="20"/>
        <v>0.38541666666666602</v>
      </c>
      <c r="K356" s="1">
        <f t="shared" si="21"/>
        <v>0.17576954010382381</v>
      </c>
      <c r="L356" s="1">
        <f t="shared" si="22"/>
        <v>0.17845563338907819</v>
      </c>
      <c r="N356" t="str">
        <f>IF(K356&gt;[1]A!$A$3,[1]A!A$2,IF(K356&gt;[1]A!$B$3,[1]A!B$2,IF(K356&gt;[1]A!$C$3,[1]A!C$2,IF(K356&gt;[1]A!$D$3,[1]A!D$2,""))))</f>
        <v>++</v>
      </c>
      <c r="O356" t="str">
        <f>IF(L356&gt;[1]A!$A$3,[1]A!A$2,IF(L356&gt;[1]A!$B$3,[1]A!B$2,IF(L356&gt;[1]A!$C$3,[1]A!C$2,IF(L356&gt;[1]A!$D$3,[1]A!D$2,""))))</f>
        <v>++</v>
      </c>
      <c r="P356" t="str">
        <f t="shared" si="23"/>
        <v>++</v>
      </c>
      <c r="Q356">
        <v>2</v>
      </c>
    </row>
    <row r="357" spans="1:17" x14ac:dyDescent="0.25">
      <c r="A357" t="s">
        <v>246</v>
      </c>
      <c r="B357">
        <v>40</v>
      </c>
      <c r="C357" t="s">
        <v>40</v>
      </c>
      <c r="D357">
        <v>0.1875</v>
      </c>
      <c r="E357">
        <v>0.18145161290322501</v>
      </c>
      <c r="F357" s="2">
        <v>0.17446808510638201</v>
      </c>
      <c r="G357" s="2">
        <v>0.16838487972508501</v>
      </c>
      <c r="H357">
        <v>0.17475728155339801</v>
      </c>
      <c r="I357">
        <v>0.194029850746268</v>
      </c>
      <c r="J357" s="1">
        <f t="shared" si="20"/>
        <v>0.194029850746268</v>
      </c>
      <c r="K357" s="1">
        <f t="shared" si="21"/>
        <v>0.17142648241573349</v>
      </c>
      <c r="L357" s="1">
        <f t="shared" si="22"/>
        <v>0.17793058435822812</v>
      </c>
      <c r="N357" t="str">
        <f>IF(K357&gt;[1]A!$A$3,[1]A!A$2,IF(K357&gt;[1]A!$B$3,[1]A!B$2,IF(K357&gt;[1]A!$C$3,[1]A!C$2,IF(K357&gt;[1]A!$D$3,[1]A!D$2,""))))</f>
        <v>++</v>
      </c>
      <c r="O357" t="str">
        <f>IF(L357&gt;[1]A!$A$3,[1]A!A$2,IF(L357&gt;[1]A!$B$3,[1]A!B$2,IF(L357&gt;[1]A!$C$3,[1]A!C$2,IF(L357&gt;[1]A!$D$3,[1]A!D$2,""))))</f>
        <v>++</v>
      </c>
      <c r="P357" t="str">
        <f t="shared" si="23"/>
        <v>++</v>
      </c>
      <c r="Q357">
        <v>2</v>
      </c>
    </row>
    <row r="358" spans="1:17" x14ac:dyDescent="0.25">
      <c r="A358" t="s">
        <v>207</v>
      </c>
      <c r="B358">
        <v>228</v>
      </c>
      <c r="C358" t="s">
        <v>188</v>
      </c>
      <c r="D358">
        <v>0.29166666666666602</v>
      </c>
      <c r="E358">
        <v>1.5E-3</v>
      </c>
      <c r="F358" s="2">
        <v>0.28571428571428498</v>
      </c>
      <c r="G358" s="2">
        <v>1.5E-3</v>
      </c>
      <c r="H358">
        <v>0.55555555555555503</v>
      </c>
      <c r="I358">
        <v>0</v>
      </c>
      <c r="J358" s="1">
        <f t="shared" si="20"/>
        <v>0.55555555555555503</v>
      </c>
      <c r="K358" s="1">
        <f t="shared" si="21"/>
        <v>0.14360714285714249</v>
      </c>
      <c r="L358" s="1">
        <f t="shared" si="22"/>
        <v>0.17789384920634888</v>
      </c>
      <c r="N358" t="str">
        <f>IF(K358&gt;[1]A!$A$3,[1]A!A$2,IF(K358&gt;[1]A!$B$3,[1]A!B$2,IF(K358&gt;[1]A!$C$3,[1]A!C$2,IF(K358&gt;[1]A!$D$3,[1]A!D$2,""))))</f>
        <v>++</v>
      </c>
      <c r="O358" t="str">
        <f>IF(L358&gt;[1]A!$A$3,[1]A!A$2,IF(L358&gt;[1]A!$B$3,[1]A!B$2,IF(L358&gt;[1]A!$C$3,[1]A!C$2,IF(L358&gt;[1]A!$D$3,[1]A!D$2,""))))</f>
        <v>++</v>
      </c>
      <c r="P358" t="str">
        <f t="shared" si="23"/>
        <v>++</v>
      </c>
      <c r="Q358">
        <v>3</v>
      </c>
    </row>
    <row r="359" spans="1:17" x14ac:dyDescent="0.25">
      <c r="A359" t="s">
        <v>289</v>
      </c>
      <c r="B359">
        <v>152</v>
      </c>
      <c r="C359" t="s">
        <v>147</v>
      </c>
      <c r="D359">
        <v>0.506493506493506</v>
      </c>
      <c r="E359">
        <v>0.34920634920634902</v>
      </c>
      <c r="F359" s="2">
        <v>0.151898734177215</v>
      </c>
      <c r="G359" s="2">
        <v>6.0975609756097497E-2</v>
      </c>
      <c r="H359">
        <v>4.08163265306122E-2</v>
      </c>
      <c r="I359">
        <v>8.3333333333333301E-2</v>
      </c>
      <c r="J359" s="1">
        <f t="shared" si="20"/>
        <v>0.506493506493506</v>
      </c>
      <c r="K359" s="1">
        <f t="shared" si="21"/>
        <v>0.10643717196665625</v>
      </c>
      <c r="L359" s="1">
        <f t="shared" si="22"/>
        <v>0.17569977542880319</v>
      </c>
      <c r="N359" t="str">
        <f>IF(K359&gt;[1]A!$A$3,[1]A!A$2,IF(K359&gt;[1]A!$B$3,[1]A!B$2,IF(K359&gt;[1]A!$C$3,[1]A!C$2,IF(K359&gt;[1]A!$D$3,[1]A!D$2,""))))</f>
        <v>++</v>
      </c>
      <c r="O359" t="str">
        <f>IF(L359&gt;[1]A!$A$3,[1]A!A$2,IF(L359&gt;[1]A!$B$3,[1]A!B$2,IF(L359&gt;[1]A!$C$3,[1]A!C$2,IF(L359&gt;[1]A!$D$3,[1]A!D$2,""))))</f>
        <v>++</v>
      </c>
      <c r="P359" t="str">
        <f t="shared" si="23"/>
        <v>++</v>
      </c>
      <c r="Q359">
        <v>2</v>
      </c>
    </row>
    <row r="360" spans="1:17" x14ac:dyDescent="0.25">
      <c r="A360" t="s">
        <v>287</v>
      </c>
      <c r="B360">
        <v>183</v>
      </c>
      <c r="C360" t="s">
        <v>226</v>
      </c>
      <c r="D360">
        <v>0.234375</v>
      </c>
      <c r="E360">
        <v>0.15686274509803899</v>
      </c>
      <c r="F360" s="2">
        <v>0.122807017543859</v>
      </c>
      <c r="G360" s="2">
        <v>0.16939890710382499</v>
      </c>
      <c r="H360">
        <v>0.25925925925925902</v>
      </c>
      <c r="I360">
        <v>0.169811320754716</v>
      </c>
      <c r="J360" s="1">
        <f t="shared" si="20"/>
        <v>0.25925925925925902</v>
      </c>
      <c r="K360" s="1">
        <f t="shared" si="21"/>
        <v>0.14610296232384201</v>
      </c>
      <c r="L360" s="1">
        <f t="shared" si="22"/>
        <v>0.17559002180092276</v>
      </c>
      <c r="N360" t="str">
        <f>IF(K360&gt;[1]A!$A$3,[1]A!A$2,IF(K360&gt;[1]A!$B$3,[1]A!B$2,IF(K360&gt;[1]A!$C$3,[1]A!C$2,IF(K360&gt;[1]A!$D$3,[1]A!D$2,""))))</f>
        <v>++</v>
      </c>
      <c r="O360" t="str">
        <f>IF(L360&gt;[1]A!$A$3,[1]A!A$2,IF(L360&gt;[1]A!$B$3,[1]A!B$2,IF(L360&gt;[1]A!$C$3,[1]A!C$2,IF(L360&gt;[1]A!$D$3,[1]A!D$2,""))))</f>
        <v>++</v>
      </c>
      <c r="P360" t="str">
        <f t="shared" si="23"/>
        <v>++</v>
      </c>
      <c r="Q360">
        <v>4</v>
      </c>
    </row>
    <row r="361" spans="1:17" x14ac:dyDescent="0.25">
      <c r="A361" t="s">
        <v>288</v>
      </c>
      <c r="B361">
        <v>157</v>
      </c>
      <c r="C361" t="s">
        <v>116</v>
      </c>
      <c r="D361">
        <v>0.223241590214067</v>
      </c>
      <c r="E361">
        <v>0.183673469387755</v>
      </c>
      <c r="F361" s="2">
        <v>0.174216027874564</v>
      </c>
      <c r="G361" s="2">
        <v>0.140306122448979</v>
      </c>
      <c r="H361">
        <v>0.211111111111111</v>
      </c>
      <c r="I361">
        <v>0.13888888888888801</v>
      </c>
      <c r="J361" s="1">
        <f t="shared" si="20"/>
        <v>0.223241590214067</v>
      </c>
      <c r="K361" s="1">
        <f t="shared" si="21"/>
        <v>0.15726107516177151</v>
      </c>
      <c r="L361" s="1">
        <f t="shared" si="22"/>
        <v>0.17324492003111339</v>
      </c>
      <c r="N361" t="str">
        <f>IF(K361&gt;[1]A!$A$3,[1]A!A$2,IF(K361&gt;[1]A!$B$3,[1]A!B$2,IF(K361&gt;[1]A!$C$3,[1]A!C$2,IF(K361&gt;[1]A!$D$3,[1]A!D$2,""))))</f>
        <v>++</v>
      </c>
      <c r="O361" t="str">
        <f>IF(L361&gt;[1]A!$A$3,[1]A!A$2,IF(L361&gt;[1]A!$B$3,[1]A!B$2,IF(L361&gt;[1]A!$C$3,[1]A!C$2,IF(L361&gt;[1]A!$D$3,[1]A!D$2,""))))</f>
        <v>++</v>
      </c>
      <c r="P361" t="str">
        <f t="shared" si="23"/>
        <v>++</v>
      </c>
      <c r="Q361">
        <v>3</v>
      </c>
    </row>
    <row r="362" spans="1:17" x14ac:dyDescent="0.25">
      <c r="A362" t="s">
        <v>249</v>
      </c>
      <c r="B362">
        <v>113</v>
      </c>
      <c r="C362" t="s">
        <v>89</v>
      </c>
      <c r="D362">
        <v>0.102739726027397</v>
      </c>
      <c r="E362">
        <v>0.15771812080536901</v>
      </c>
      <c r="F362" s="2">
        <v>0.20949720670391</v>
      </c>
      <c r="G362" s="2">
        <v>0.19791666666666599</v>
      </c>
      <c r="H362">
        <v>0.115384615384615</v>
      </c>
      <c r="I362">
        <v>0.192</v>
      </c>
      <c r="J362" s="1">
        <f t="shared" si="20"/>
        <v>0.20949720670391</v>
      </c>
      <c r="K362" s="1">
        <f t="shared" si="21"/>
        <v>0.203706936685288</v>
      </c>
      <c r="L362" s="1">
        <f t="shared" si="22"/>
        <v>0.17283377611981665</v>
      </c>
      <c r="N362" t="str">
        <f>IF(K362&gt;[1]A!$A$3,[1]A!A$2,IF(K362&gt;[1]A!$B$3,[1]A!B$2,IF(K362&gt;[1]A!$C$3,[1]A!C$2,IF(K362&gt;[1]A!$D$3,[1]A!D$2,""))))</f>
        <v>++</v>
      </c>
      <c r="O362" t="str">
        <f>IF(L362&gt;[1]A!$A$3,[1]A!A$2,IF(L362&gt;[1]A!$B$3,[1]A!B$2,IF(L362&gt;[1]A!$C$3,[1]A!C$2,IF(L362&gt;[1]A!$D$3,[1]A!D$2,""))))</f>
        <v>++</v>
      </c>
      <c r="P362" t="str">
        <f t="shared" si="23"/>
        <v>++</v>
      </c>
      <c r="Q362">
        <v>2</v>
      </c>
    </row>
    <row r="363" spans="1:17" x14ac:dyDescent="0.25">
      <c r="A363" t="s">
        <v>287</v>
      </c>
      <c r="B363">
        <v>10</v>
      </c>
      <c r="C363" t="s">
        <v>24</v>
      </c>
      <c r="D363">
        <v>0.1953125</v>
      </c>
      <c r="E363">
        <v>0.19607843137254899</v>
      </c>
      <c r="F363" s="2">
        <v>0.13157894736842099</v>
      </c>
      <c r="G363" s="2">
        <v>0.15300546448087399</v>
      </c>
      <c r="H363">
        <v>0.209876543209876</v>
      </c>
      <c r="I363">
        <v>0.20754716981131999</v>
      </c>
      <c r="J363" s="1">
        <f t="shared" si="20"/>
        <v>0.209876543209876</v>
      </c>
      <c r="K363" s="1">
        <f t="shared" si="21"/>
        <v>0.14229220592464747</v>
      </c>
      <c r="L363" s="1">
        <f t="shared" si="22"/>
        <v>0.17224793351154186</v>
      </c>
      <c r="N363" t="str">
        <f>IF(K363&gt;[1]A!$A$3,[1]A!A$2,IF(K363&gt;[1]A!$B$3,[1]A!B$2,IF(K363&gt;[1]A!$C$3,[1]A!C$2,IF(K363&gt;[1]A!$D$3,[1]A!D$2,""))))</f>
        <v>++</v>
      </c>
      <c r="O363" t="str">
        <f>IF(L363&gt;[1]A!$A$3,[1]A!A$2,IF(L363&gt;[1]A!$B$3,[1]A!B$2,IF(L363&gt;[1]A!$C$3,[1]A!C$2,IF(L363&gt;[1]A!$D$3,[1]A!D$2,""))))</f>
        <v>++</v>
      </c>
      <c r="P363" t="str">
        <f t="shared" si="23"/>
        <v>++</v>
      </c>
      <c r="Q363">
        <v>1</v>
      </c>
    </row>
    <row r="364" spans="1:17" x14ac:dyDescent="0.25">
      <c r="A364" t="s">
        <v>288</v>
      </c>
      <c r="B364">
        <v>110</v>
      </c>
      <c r="C364" t="s">
        <v>211</v>
      </c>
      <c r="D364">
        <v>0.14067278287461699</v>
      </c>
      <c r="E364">
        <v>0.163265306122448</v>
      </c>
      <c r="F364" s="2">
        <v>0.128919860627177</v>
      </c>
      <c r="G364" s="2">
        <v>0.15051020408163199</v>
      </c>
      <c r="H364">
        <v>0.31666666666666599</v>
      </c>
      <c r="I364">
        <v>0.194444444444444</v>
      </c>
      <c r="J364" s="1">
        <f t="shared" si="20"/>
        <v>0.31666666666666599</v>
      </c>
      <c r="K364" s="1">
        <f t="shared" si="21"/>
        <v>0.13971503235440449</v>
      </c>
      <c r="L364" s="1">
        <f t="shared" si="22"/>
        <v>0.17173866619072412</v>
      </c>
      <c r="N364" t="str">
        <f>IF(K364&gt;[1]A!$A$3,[1]A!A$2,IF(K364&gt;[1]A!$B$3,[1]A!B$2,IF(K364&gt;[1]A!$C$3,[1]A!C$2,IF(K364&gt;[1]A!$D$3,[1]A!D$2,""))))</f>
        <v>++</v>
      </c>
      <c r="O364" t="str">
        <f>IF(L364&gt;[1]A!$A$3,[1]A!A$2,IF(L364&gt;[1]A!$B$3,[1]A!B$2,IF(L364&gt;[1]A!$C$3,[1]A!C$2,IF(L364&gt;[1]A!$D$3,[1]A!D$2,""))))</f>
        <v>++</v>
      </c>
      <c r="P364" t="str">
        <f t="shared" si="23"/>
        <v>++</v>
      </c>
      <c r="Q364">
        <v>3</v>
      </c>
    </row>
    <row r="365" spans="1:17" x14ac:dyDescent="0.25">
      <c r="A365" t="s">
        <v>289</v>
      </c>
      <c r="B365">
        <v>104</v>
      </c>
      <c r="C365" t="s">
        <v>221</v>
      </c>
      <c r="D365">
        <v>0.129870129870129</v>
      </c>
      <c r="E365">
        <v>0.28571428571428498</v>
      </c>
      <c r="F365" s="2">
        <v>0.164556962025316</v>
      </c>
      <c r="G365" s="2">
        <v>0.146341463414634</v>
      </c>
      <c r="H365">
        <v>0.20408163265306101</v>
      </c>
      <c r="I365">
        <v>0.125</v>
      </c>
      <c r="J365" s="1">
        <f t="shared" si="20"/>
        <v>0.28571428571428498</v>
      </c>
      <c r="K365" s="1">
        <f t="shared" si="21"/>
        <v>0.155449212719975</v>
      </c>
      <c r="L365" s="1">
        <f t="shared" si="22"/>
        <v>0.17080786238967188</v>
      </c>
      <c r="N365" t="str">
        <f>IF(K365&gt;[1]A!$A$3,[1]A!A$2,IF(K365&gt;[1]A!$B$3,[1]A!B$2,IF(K365&gt;[1]A!$C$3,[1]A!C$2,IF(K365&gt;[1]A!$D$3,[1]A!D$2,""))))</f>
        <v>++</v>
      </c>
      <c r="O365" t="str">
        <f>IF(L365&gt;[1]A!$A$3,[1]A!A$2,IF(L365&gt;[1]A!$B$3,[1]A!B$2,IF(L365&gt;[1]A!$C$3,[1]A!C$2,IF(L365&gt;[1]A!$D$3,[1]A!D$2,""))))</f>
        <v>++</v>
      </c>
      <c r="P365" t="str">
        <f t="shared" si="23"/>
        <v>++</v>
      </c>
      <c r="Q365">
        <v>1</v>
      </c>
    </row>
    <row r="366" spans="1:17" x14ac:dyDescent="0.25">
      <c r="A366" t="s">
        <v>246</v>
      </c>
      <c r="B366">
        <v>123</v>
      </c>
      <c r="C366" t="s">
        <v>93</v>
      </c>
      <c r="D366">
        <v>0.20833333333333301</v>
      </c>
      <c r="E366">
        <v>0.157258064516129</v>
      </c>
      <c r="F366" s="2">
        <v>0.21276595744680801</v>
      </c>
      <c r="G366" s="2">
        <v>0.130584192439862</v>
      </c>
      <c r="H366">
        <v>0.14563106796116501</v>
      </c>
      <c r="I366">
        <v>0.164179104477611</v>
      </c>
      <c r="J366" s="1">
        <f t="shared" si="20"/>
        <v>0.21276595744680801</v>
      </c>
      <c r="K366" s="1">
        <f t="shared" si="21"/>
        <v>0.171675074943335</v>
      </c>
      <c r="L366" s="1">
        <f t="shared" si="22"/>
        <v>0.17026273375769727</v>
      </c>
      <c r="N366" t="str">
        <f>IF(K366&gt;[1]A!$A$3,[1]A!A$2,IF(K366&gt;[1]A!$B$3,[1]A!B$2,IF(K366&gt;[1]A!$C$3,[1]A!C$2,IF(K366&gt;[1]A!$D$3,[1]A!D$2,""))))</f>
        <v>++</v>
      </c>
      <c r="O366" t="str">
        <f>IF(L366&gt;[1]A!$A$3,[1]A!A$2,IF(L366&gt;[1]A!$B$3,[1]A!B$2,IF(L366&gt;[1]A!$C$3,[1]A!C$2,IF(L366&gt;[1]A!$D$3,[1]A!D$2,""))))</f>
        <v>++</v>
      </c>
      <c r="P366" t="str">
        <f t="shared" si="23"/>
        <v>++</v>
      </c>
      <c r="Q366">
        <v>6</v>
      </c>
    </row>
    <row r="367" spans="1:17" x14ac:dyDescent="0.25">
      <c r="A367" t="s">
        <v>206</v>
      </c>
      <c r="B367">
        <v>148</v>
      </c>
      <c r="C367" t="s">
        <v>94</v>
      </c>
      <c r="D367">
        <v>0.12</v>
      </c>
      <c r="E367">
        <v>0.105263157894736</v>
      </c>
      <c r="F367" s="2">
        <v>0.238095238095238</v>
      </c>
      <c r="G367" s="2">
        <v>0.04</v>
      </c>
      <c r="H367">
        <v>0.17647058823529399</v>
      </c>
      <c r="I367">
        <v>0.4</v>
      </c>
      <c r="J367" s="1">
        <f t="shared" si="20"/>
        <v>0.4</v>
      </c>
      <c r="K367" s="1">
        <f t="shared" si="21"/>
        <v>0.139047619047619</v>
      </c>
      <c r="L367" s="1">
        <f t="shared" si="22"/>
        <v>0.16974052779006327</v>
      </c>
      <c r="N367" t="str">
        <f>IF(K367&gt;[1]A!$A$3,[1]A!A$2,IF(K367&gt;[1]A!$B$3,[1]A!B$2,IF(K367&gt;[1]A!$C$3,[1]A!C$2,IF(K367&gt;[1]A!$D$3,[1]A!D$2,""))))</f>
        <v>++</v>
      </c>
      <c r="O367" t="str">
        <f>IF(L367&gt;[1]A!$A$3,[1]A!A$2,IF(L367&gt;[1]A!$B$3,[1]A!B$2,IF(L367&gt;[1]A!$C$3,[1]A!C$2,IF(L367&gt;[1]A!$D$3,[1]A!D$2,""))))</f>
        <v>++</v>
      </c>
      <c r="P367" t="str">
        <f t="shared" si="23"/>
        <v>++</v>
      </c>
      <c r="Q367">
        <v>1</v>
      </c>
    </row>
    <row r="368" spans="1:17" x14ac:dyDescent="0.25">
      <c r="A368" t="s">
        <v>289</v>
      </c>
      <c r="B368">
        <v>198</v>
      </c>
      <c r="C368" t="s">
        <v>196</v>
      </c>
      <c r="D368">
        <v>0.246753246753246</v>
      </c>
      <c r="E368">
        <v>0.238095238095238</v>
      </c>
      <c r="F368" s="2">
        <v>0.151898734177215</v>
      </c>
      <c r="G368" s="2">
        <v>9.7560975609756101E-2</v>
      </c>
      <c r="H368">
        <v>0.163265306122448</v>
      </c>
      <c r="I368">
        <v>0.20833333333333301</v>
      </c>
      <c r="J368" s="1">
        <f t="shared" si="20"/>
        <v>0.246753246753246</v>
      </c>
      <c r="K368" s="1">
        <f t="shared" si="21"/>
        <v>0.12472985489348555</v>
      </c>
      <c r="L368" s="1">
        <f t="shared" si="22"/>
        <v>0.16942081798477587</v>
      </c>
      <c r="N368" t="str">
        <f>IF(K368&gt;[1]A!$A$3,[1]A!A$2,IF(K368&gt;[1]A!$B$3,[1]A!B$2,IF(K368&gt;[1]A!$C$3,[1]A!C$2,IF(K368&gt;[1]A!$D$3,[1]A!D$2,""))))</f>
        <v>++</v>
      </c>
      <c r="O368" t="str">
        <f>IF(L368&gt;[1]A!$A$3,[1]A!A$2,IF(L368&gt;[1]A!$B$3,[1]A!B$2,IF(L368&gt;[1]A!$C$3,[1]A!C$2,IF(L368&gt;[1]A!$D$3,[1]A!D$2,""))))</f>
        <v>++</v>
      </c>
      <c r="P368" t="str">
        <f t="shared" si="23"/>
        <v>++</v>
      </c>
      <c r="Q368">
        <v>7</v>
      </c>
    </row>
    <row r="369" spans="1:17" x14ac:dyDescent="0.25">
      <c r="A369" t="s">
        <v>246</v>
      </c>
      <c r="B369">
        <v>39</v>
      </c>
      <c r="C369" t="s">
        <v>39</v>
      </c>
      <c r="D369">
        <v>0.171875</v>
      </c>
      <c r="E369">
        <v>0.108870967741935</v>
      </c>
      <c r="F369" s="2">
        <v>0.170212765957446</v>
      </c>
      <c r="G369" s="2">
        <v>0.161512027491408</v>
      </c>
      <c r="H369">
        <v>0.213592233009708</v>
      </c>
      <c r="I369">
        <v>0.194029850746268</v>
      </c>
      <c r="J369" s="1">
        <f t="shared" si="20"/>
        <v>0.213592233009708</v>
      </c>
      <c r="K369" s="1">
        <f t="shared" si="21"/>
        <v>0.16586239672442699</v>
      </c>
      <c r="L369" s="1">
        <f t="shared" si="22"/>
        <v>0.16897720479945239</v>
      </c>
      <c r="N369" t="str">
        <f>IF(K369&gt;[1]A!$A$3,[1]A!A$2,IF(K369&gt;[1]A!$B$3,[1]A!B$2,IF(K369&gt;[1]A!$C$3,[1]A!C$2,IF(K369&gt;[1]A!$D$3,[1]A!D$2,""))))</f>
        <v>++</v>
      </c>
      <c r="O369" t="str">
        <f>IF(L369&gt;[1]A!$A$3,[1]A!A$2,IF(L369&gt;[1]A!$B$3,[1]A!B$2,IF(L369&gt;[1]A!$C$3,[1]A!C$2,IF(L369&gt;[1]A!$D$3,[1]A!D$2,""))))</f>
        <v>++</v>
      </c>
      <c r="P369" t="str">
        <f t="shared" si="23"/>
        <v>++</v>
      </c>
      <c r="Q369">
        <v>1</v>
      </c>
    </row>
    <row r="370" spans="1:17" x14ac:dyDescent="0.25">
      <c r="A370" t="s">
        <v>250</v>
      </c>
      <c r="B370">
        <v>176</v>
      </c>
      <c r="C370" t="s">
        <v>243</v>
      </c>
      <c r="D370">
        <v>5.9259259259259199E-2</v>
      </c>
      <c r="E370">
        <v>0.14965986394557801</v>
      </c>
      <c r="F370" s="2">
        <v>0.13574660633484101</v>
      </c>
      <c r="G370" s="2">
        <v>0.157894736842105</v>
      </c>
      <c r="H370">
        <v>0.27083333333333298</v>
      </c>
      <c r="I370">
        <v>0.282608695652173</v>
      </c>
      <c r="J370" s="1">
        <f t="shared" si="20"/>
        <v>0.282608695652173</v>
      </c>
      <c r="K370" s="1">
        <f t="shared" si="21"/>
        <v>0.14682067158847301</v>
      </c>
      <c r="L370" s="1">
        <f t="shared" si="22"/>
        <v>0.16870547981802941</v>
      </c>
      <c r="N370" t="str">
        <f>IF(K370&gt;[1]A!$A$3,[1]A!A$2,IF(K370&gt;[1]A!$B$3,[1]A!B$2,IF(K370&gt;[1]A!$C$3,[1]A!C$2,IF(K370&gt;[1]A!$D$3,[1]A!D$2,""))))</f>
        <v>++</v>
      </c>
      <c r="O370" t="str">
        <f>IF(L370&gt;[1]A!$A$3,[1]A!A$2,IF(L370&gt;[1]A!$B$3,[1]A!B$2,IF(L370&gt;[1]A!$C$3,[1]A!C$2,IF(L370&gt;[1]A!$D$3,[1]A!D$2,""))))</f>
        <v>++</v>
      </c>
      <c r="P370" t="str">
        <f t="shared" si="23"/>
        <v>++</v>
      </c>
      <c r="Q370">
        <v>1</v>
      </c>
    </row>
    <row r="371" spans="1:17" x14ac:dyDescent="0.25">
      <c r="A371" t="s">
        <v>207</v>
      </c>
      <c r="B371">
        <v>74</v>
      </c>
      <c r="C371" t="s">
        <v>50</v>
      </c>
      <c r="D371">
        <v>0.29166666666666602</v>
      </c>
      <c r="E371">
        <v>0.18181818181818099</v>
      </c>
      <c r="F371" s="2">
        <v>0.214285714285714</v>
      </c>
      <c r="G371" s="2">
        <v>0.16666666666666599</v>
      </c>
      <c r="H371">
        <v>0.11111111111111099</v>
      </c>
      <c r="I371">
        <v>0</v>
      </c>
      <c r="J371" s="1">
        <f t="shared" si="20"/>
        <v>0.29166666666666602</v>
      </c>
      <c r="K371" s="1">
        <f t="shared" si="21"/>
        <v>0.19047619047618999</v>
      </c>
      <c r="L371" s="1">
        <f t="shared" si="22"/>
        <v>0.16831259018758973</v>
      </c>
      <c r="N371" t="str">
        <f>IF(K371&gt;[1]A!$A$3,[1]A!A$2,IF(K371&gt;[1]A!$B$3,[1]A!B$2,IF(K371&gt;[1]A!$C$3,[1]A!C$2,IF(K371&gt;[1]A!$D$3,[1]A!D$2,""))))</f>
        <v>++</v>
      </c>
      <c r="O371" t="str">
        <f>IF(L371&gt;[1]A!$A$3,[1]A!A$2,IF(L371&gt;[1]A!$B$3,[1]A!B$2,IF(L371&gt;[1]A!$C$3,[1]A!C$2,IF(L371&gt;[1]A!$D$3,[1]A!D$2,""))))</f>
        <v>++</v>
      </c>
      <c r="P371" t="str">
        <f t="shared" si="23"/>
        <v>++</v>
      </c>
      <c r="Q371">
        <v>1</v>
      </c>
    </row>
    <row r="372" spans="1:17" x14ac:dyDescent="0.25">
      <c r="A372" t="s">
        <v>212</v>
      </c>
      <c r="B372">
        <v>388</v>
      </c>
      <c r="C372" t="s">
        <v>190</v>
      </c>
      <c r="D372">
        <v>8.4639498432601795E-2</v>
      </c>
      <c r="E372">
        <v>0.15107913669064699</v>
      </c>
      <c r="F372" s="2">
        <v>0.169421487603305</v>
      </c>
      <c r="G372" s="2">
        <v>0.210843373493975</v>
      </c>
      <c r="H372">
        <v>0.145454545454545</v>
      </c>
      <c r="I372">
        <v>0.204301075268817</v>
      </c>
      <c r="J372" s="1">
        <f t="shared" si="20"/>
        <v>0.210843373493975</v>
      </c>
      <c r="K372" s="1">
        <f t="shared" si="21"/>
        <v>0.19013243054863999</v>
      </c>
      <c r="L372" s="1">
        <f t="shared" si="22"/>
        <v>0.16825049725514635</v>
      </c>
      <c r="N372" t="str">
        <f>IF(K372&gt;[1]A!$A$3,[1]A!A$2,IF(K372&gt;[1]A!$B$3,[1]A!B$2,IF(K372&gt;[1]A!$C$3,[1]A!C$2,IF(K372&gt;[1]A!$D$3,[1]A!D$2,""))))</f>
        <v>++</v>
      </c>
      <c r="O372" t="str">
        <f>IF(L372&gt;[1]A!$A$3,[1]A!A$2,IF(L372&gt;[1]A!$B$3,[1]A!B$2,IF(L372&gt;[1]A!$C$3,[1]A!C$2,IF(L372&gt;[1]A!$D$3,[1]A!D$2,""))))</f>
        <v>++</v>
      </c>
      <c r="P372" t="str">
        <f t="shared" si="23"/>
        <v>++</v>
      </c>
      <c r="Q372">
        <v>2</v>
      </c>
    </row>
    <row r="373" spans="1:17" x14ac:dyDescent="0.25">
      <c r="A373" t="s">
        <v>206</v>
      </c>
      <c r="B373">
        <v>242</v>
      </c>
      <c r="C373" t="s">
        <v>158</v>
      </c>
      <c r="D373">
        <v>0.08</v>
      </c>
      <c r="E373">
        <v>0</v>
      </c>
      <c r="F373" s="2">
        <v>0.14285714285714199</v>
      </c>
      <c r="G373" s="2">
        <v>0.2</v>
      </c>
      <c r="H373">
        <v>0.17647058823529399</v>
      </c>
      <c r="I373">
        <v>0.4</v>
      </c>
      <c r="J373" s="1">
        <f t="shared" si="20"/>
        <v>0.4</v>
      </c>
      <c r="K373" s="1">
        <f t="shared" si="21"/>
        <v>0.17142857142857099</v>
      </c>
      <c r="L373" s="1">
        <f t="shared" si="22"/>
        <v>0.16777310924369726</v>
      </c>
      <c r="N373" t="str">
        <f>IF(K373&gt;[1]A!$A$3,[1]A!A$2,IF(K373&gt;[1]A!$B$3,[1]A!B$2,IF(K373&gt;[1]A!$C$3,[1]A!C$2,IF(K373&gt;[1]A!$D$3,[1]A!D$2,""))))</f>
        <v>++</v>
      </c>
      <c r="O373" t="str">
        <f>IF(L373&gt;[1]A!$A$3,[1]A!A$2,IF(L373&gt;[1]A!$B$3,[1]A!B$2,IF(L373&gt;[1]A!$C$3,[1]A!C$2,IF(L373&gt;[1]A!$D$3,[1]A!D$2,""))))</f>
        <v>++</v>
      </c>
      <c r="P373" t="str">
        <f t="shared" si="23"/>
        <v>++</v>
      </c>
      <c r="Q373">
        <v>4</v>
      </c>
    </row>
    <row r="374" spans="1:17" x14ac:dyDescent="0.25">
      <c r="A374" t="s">
        <v>246</v>
      </c>
      <c r="B374">
        <v>272</v>
      </c>
      <c r="C374" t="s">
        <v>181</v>
      </c>
      <c r="D374">
        <v>0.52604166666666596</v>
      </c>
      <c r="E374">
        <v>0.375</v>
      </c>
      <c r="F374" s="2">
        <v>0.16595744680850999</v>
      </c>
      <c r="G374" s="2">
        <v>3.7800687285223303E-2</v>
      </c>
      <c r="H374">
        <v>2.9126213592233E-2</v>
      </c>
      <c r="I374">
        <v>0</v>
      </c>
      <c r="J374" s="1">
        <f t="shared" si="20"/>
        <v>0.52604166666666596</v>
      </c>
      <c r="K374" s="1">
        <f t="shared" si="21"/>
        <v>0.10187906704686664</v>
      </c>
      <c r="L374" s="1">
        <f t="shared" si="22"/>
        <v>0.16721051855579569</v>
      </c>
      <c r="N374" t="str">
        <f>IF(K374&gt;[1]A!$A$3,[1]A!A$2,IF(K374&gt;[1]A!$B$3,[1]A!B$2,IF(K374&gt;[1]A!$C$3,[1]A!C$2,IF(K374&gt;[1]A!$D$3,[1]A!D$2,""))))</f>
        <v>++</v>
      </c>
      <c r="O374" t="str">
        <f>IF(L374&gt;[1]A!$A$3,[1]A!A$2,IF(L374&gt;[1]A!$B$3,[1]A!B$2,IF(L374&gt;[1]A!$C$3,[1]A!C$2,IF(L374&gt;[1]A!$D$3,[1]A!D$2,""))))</f>
        <v>++</v>
      </c>
      <c r="P374" t="str">
        <f t="shared" si="23"/>
        <v>++</v>
      </c>
      <c r="Q374">
        <v>1</v>
      </c>
    </row>
    <row r="375" spans="1:17" x14ac:dyDescent="0.25">
      <c r="A375" t="s">
        <v>251</v>
      </c>
      <c r="B375">
        <v>158</v>
      </c>
      <c r="C375" t="s">
        <v>196</v>
      </c>
      <c r="D375">
        <v>0</v>
      </c>
      <c r="E375">
        <v>0</v>
      </c>
      <c r="F375" s="2">
        <v>0.16666666666666599</v>
      </c>
      <c r="G375" s="2">
        <v>1.5E-3</v>
      </c>
      <c r="H375">
        <v>1</v>
      </c>
      <c r="I375">
        <v>0</v>
      </c>
      <c r="J375" s="1">
        <f t="shared" si="20"/>
        <v>1</v>
      </c>
      <c r="K375" s="1">
        <f t="shared" si="21"/>
        <v>8.4083333333332996E-2</v>
      </c>
      <c r="L375" s="1">
        <f t="shared" si="22"/>
        <v>0.16704166666666651</v>
      </c>
      <c r="N375" t="str">
        <f>IF(K375&gt;[1]A!$A$3,[1]A!A$2,IF(K375&gt;[1]A!$B$3,[1]A!B$2,IF(K375&gt;[1]A!$C$3,[1]A!C$2,IF(K375&gt;[1]A!$D$3,[1]A!D$2,""))))</f>
        <v>_</v>
      </c>
      <c r="O375" t="str">
        <f>IF(L375&gt;[1]A!$A$3,[1]A!A$2,IF(L375&gt;[1]A!$B$3,[1]A!B$2,IF(L375&gt;[1]A!$C$3,[1]A!C$2,IF(L375&gt;[1]A!$D$3,[1]A!D$2,""))))</f>
        <v>++</v>
      </c>
      <c r="P375" t="str">
        <f t="shared" si="23"/>
        <v>++</v>
      </c>
      <c r="Q375">
        <v>8</v>
      </c>
    </row>
    <row r="376" spans="1:17" x14ac:dyDescent="0.25">
      <c r="A376" t="s">
        <v>207</v>
      </c>
      <c r="B376">
        <v>77</v>
      </c>
      <c r="C376" t="s">
        <v>53</v>
      </c>
      <c r="D376">
        <v>0.29166666666666602</v>
      </c>
      <c r="E376">
        <v>9.0909090909090898E-2</v>
      </c>
      <c r="F376" s="2">
        <v>0.14285714285714199</v>
      </c>
      <c r="G376" s="2">
        <v>0.33333333333333298</v>
      </c>
      <c r="H376">
        <v>0</v>
      </c>
      <c r="I376">
        <v>0</v>
      </c>
      <c r="J376" s="1">
        <f t="shared" si="20"/>
        <v>0.33333333333333298</v>
      </c>
      <c r="K376" s="1">
        <f t="shared" si="21"/>
        <v>0.23809523809523747</v>
      </c>
      <c r="L376" s="1">
        <f t="shared" si="22"/>
        <v>0.16686958874458835</v>
      </c>
      <c r="N376" t="str">
        <f>IF(K376&gt;[1]A!$A$3,[1]A!A$2,IF(K376&gt;[1]A!$B$3,[1]A!B$2,IF(K376&gt;[1]A!$C$3,[1]A!C$2,IF(K376&gt;[1]A!$D$3,[1]A!D$2,""))))</f>
        <v>++</v>
      </c>
      <c r="O376" t="str">
        <f>IF(L376&gt;[1]A!$A$3,[1]A!A$2,IF(L376&gt;[1]A!$B$3,[1]A!B$2,IF(L376&gt;[1]A!$C$3,[1]A!C$2,IF(L376&gt;[1]A!$D$3,[1]A!D$2,""))))</f>
        <v>++</v>
      </c>
      <c r="P376" t="str">
        <f t="shared" si="23"/>
        <v>++</v>
      </c>
      <c r="Q376">
        <v>1</v>
      </c>
    </row>
    <row r="377" spans="1:17" x14ac:dyDescent="0.25">
      <c r="A377" t="s">
        <v>251</v>
      </c>
      <c r="B377">
        <v>44</v>
      </c>
      <c r="C377" t="s">
        <v>81</v>
      </c>
      <c r="D377">
        <v>0</v>
      </c>
      <c r="E377">
        <v>0</v>
      </c>
      <c r="F377" s="2">
        <v>0</v>
      </c>
      <c r="G377" s="2">
        <v>0</v>
      </c>
      <c r="H377">
        <v>1</v>
      </c>
      <c r="I377">
        <v>0.33333333333333298</v>
      </c>
      <c r="J377" s="1">
        <f t="shared" si="20"/>
        <v>1</v>
      </c>
      <c r="K377" s="1">
        <f t="shared" si="21"/>
        <v>0</v>
      </c>
      <c r="L377" s="1">
        <f t="shared" si="22"/>
        <v>0.16666666666666663</v>
      </c>
      <c r="N377" t="str">
        <f>IF(K377&gt;[1]A!$A$3,[1]A!A$2,IF(K377&gt;[1]A!$B$3,[1]A!B$2,IF(K377&gt;[1]A!$C$3,[1]A!C$2,IF(K377&gt;[1]A!$D$3,[1]A!D$2,""))))</f>
        <v/>
      </c>
      <c r="O377" t="str">
        <f>IF(L377&gt;[1]A!$A$3,[1]A!A$2,IF(L377&gt;[1]A!$B$3,[1]A!B$2,IF(L377&gt;[1]A!$C$3,[1]A!C$2,IF(L377&gt;[1]A!$D$3,[1]A!D$2,""))))</f>
        <v>++</v>
      </c>
      <c r="P377" t="str">
        <f t="shared" si="23"/>
        <v>++</v>
      </c>
      <c r="Q377">
        <v>8</v>
      </c>
    </row>
    <row r="378" spans="1:17" x14ac:dyDescent="0.25">
      <c r="A378" t="s">
        <v>251</v>
      </c>
      <c r="B378">
        <v>11</v>
      </c>
      <c r="C378" t="s">
        <v>30</v>
      </c>
      <c r="D378">
        <v>0</v>
      </c>
      <c r="E378">
        <v>0</v>
      </c>
      <c r="F378" s="2">
        <v>0</v>
      </c>
      <c r="G378" s="2">
        <v>0</v>
      </c>
      <c r="H378">
        <v>1</v>
      </c>
      <c r="I378">
        <v>0.33333333333333298</v>
      </c>
      <c r="J378" s="1">
        <f t="shared" si="20"/>
        <v>1</v>
      </c>
      <c r="K378" s="1">
        <f t="shared" si="21"/>
        <v>0</v>
      </c>
      <c r="L378" s="1">
        <f t="shared" si="22"/>
        <v>0.16666666666666663</v>
      </c>
      <c r="N378" t="str">
        <f>IF(K378&gt;[1]A!$A$3,[1]A!A$2,IF(K378&gt;[1]A!$B$3,[1]A!B$2,IF(K378&gt;[1]A!$C$3,[1]A!C$2,IF(K378&gt;[1]A!$D$3,[1]A!D$2,""))))</f>
        <v/>
      </c>
      <c r="O378" t="str">
        <f>IF(L378&gt;[1]A!$A$3,[1]A!A$2,IF(L378&gt;[1]A!$B$3,[1]A!B$2,IF(L378&gt;[1]A!$C$3,[1]A!C$2,IF(L378&gt;[1]A!$D$3,[1]A!D$2,""))))</f>
        <v>++</v>
      </c>
      <c r="P378" t="str">
        <f t="shared" si="23"/>
        <v>++</v>
      </c>
      <c r="Q378">
        <v>4</v>
      </c>
    </row>
    <row r="379" spans="1:17" x14ac:dyDescent="0.25">
      <c r="A379" t="s">
        <v>251</v>
      </c>
      <c r="B379">
        <v>150</v>
      </c>
      <c r="C379" t="s">
        <v>188</v>
      </c>
      <c r="D379">
        <v>0</v>
      </c>
      <c r="E379">
        <v>0</v>
      </c>
      <c r="F379" s="2">
        <v>0.16666666666666599</v>
      </c>
      <c r="G379" s="2">
        <v>0</v>
      </c>
      <c r="H379">
        <v>1</v>
      </c>
      <c r="I379">
        <v>0</v>
      </c>
      <c r="J379" s="1">
        <f t="shared" si="20"/>
        <v>1</v>
      </c>
      <c r="K379" s="1">
        <f t="shared" si="21"/>
        <v>8.3333333333332996E-2</v>
      </c>
      <c r="L379" s="1">
        <f t="shared" si="22"/>
        <v>0.16666666666666649</v>
      </c>
      <c r="N379" t="str">
        <f>IF(K379&gt;[1]A!$A$3,[1]A!A$2,IF(K379&gt;[1]A!$B$3,[1]A!B$2,IF(K379&gt;[1]A!$C$3,[1]A!C$2,IF(K379&gt;[1]A!$D$3,[1]A!D$2,""))))</f>
        <v>_</v>
      </c>
      <c r="O379" t="str">
        <f>IF(L379&gt;[1]A!$A$3,[1]A!A$2,IF(L379&gt;[1]A!$B$3,[1]A!B$2,IF(L379&gt;[1]A!$C$3,[1]A!C$2,IF(L379&gt;[1]A!$D$3,[1]A!D$2,""))))</f>
        <v>++</v>
      </c>
      <c r="P379" t="str">
        <f t="shared" si="23"/>
        <v>++</v>
      </c>
      <c r="Q379">
        <v>4</v>
      </c>
    </row>
    <row r="380" spans="1:17" x14ac:dyDescent="0.25">
      <c r="A380" t="s">
        <v>251</v>
      </c>
      <c r="B380">
        <v>99</v>
      </c>
      <c r="C380" t="s">
        <v>138</v>
      </c>
      <c r="D380">
        <v>0</v>
      </c>
      <c r="E380">
        <v>0</v>
      </c>
      <c r="F380" s="2">
        <v>0.16666666666666599</v>
      </c>
      <c r="G380" s="2">
        <v>0</v>
      </c>
      <c r="H380">
        <v>1</v>
      </c>
      <c r="I380">
        <v>0</v>
      </c>
      <c r="J380" s="1">
        <f t="shared" si="20"/>
        <v>1</v>
      </c>
      <c r="K380" s="1">
        <f t="shared" si="21"/>
        <v>8.3333333333332996E-2</v>
      </c>
      <c r="L380" s="1">
        <f t="shared" si="22"/>
        <v>0.16666666666666649</v>
      </c>
      <c r="N380" t="str">
        <f>IF(K380&gt;[1]A!$A$3,[1]A!A$2,IF(K380&gt;[1]A!$B$3,[1]A!B$2,IF(K380&gt;[1]A!$C$3,[1]A!C$2,IF(K380&gt;[1]A!$D$3,[1]A!D$2,""))))</f>
        <v>_</v>
      </c>
      <c r="O380" t="str">
        <f>IF(L380&gt;[1]A!$A$3,[1]A!A$2,IF(L380&gt;[1]A!$B$3,[1]A!B$2,IF(L380&gt;[1]A!$C$3,[1]A!C$2,IF(L380&gt;[1]A!$D$3,[1]A!D$2,""))))</f>
        <v>++</v>
      </c>
      <c r="P380" t="str">
        <f t="shared" si="23"/>
        <v>++</v>
      </c>
      <c r="Q380">
        <v>4</v>
      </c>
    </row>
    <row r="381" spans="1:17" x14ac:dyDescent="0.25">
      <c r="A381" t="s">
        <v>212</v>
      </c>
      <c r="B381">
        <v>47</v>
      </c>
      <c r="C381" t="s">
        <v>13</v>
      </c>
      <c r="D381">
        <v>0.15360501567398099</v>
      </c>
      <c r="E381">
        <v>0.17266187050359699</v>
      </c>
      <c r="F381" s="2">
        <v>0.173553719008264</v>
      </c>
      <c r="G381" s="2">
        <v>0.18975903614457801</v>
      </c>
      <c r="H381">
        <v>0.15454545454545399</v>
      </c>
      <c r="I381">
        <v>0.118279569892473</v>
      </c>
      <c r="J381" s="1">
        <f t="shared" si="20"/>
        <v>0.18975903614457801</v>
      </c>
      <c r="K381" s="1">
        <f t="shared" si="21"/>
        <v>0.181656377576421</v>
      </c>
      <c r="L381" s="1">
        <f t="shared" si="22"/>
        <v>0.16571467761514863</v>
      </c>
      <c r="N381" t="str">
        <f>IF(K381&gt;[1]A!$A$3,[1]A!A$2,IF(K381&gt;[1]A!$B$3,[1]A!B$2,IF(K381&gt;[1]A!$C$3,[1]A!C$2,IF(K381&gt;[1]A!$D$3,[1]A!D$2,""))))</f>
        <v>++</v>
      </c>
      <c r="O381" t="str">
        <f>IF(L381&gt;[1]A!$A$3,[1]A!A$2,IF(L381&gt;[1]A!$B$3,[1]A!B$2,IF(L381&gt;[1]A!$C$3,[1]A!C$2,IF(L381&gt;[1]A!$D$3,[1]A!D$2,""))))</f>
        <v>++</v>
      </c>
      <c r="P381" t="str">
        <f t="shared" si="23"/>
        <v>++</v>
      </c>
      <c r="Q381">
        <v>1</v>
      </c>
    </row>
    <row r="382" spans="1:17" x14ac:dyDescent="0.25">
      <c r="A382" t="s">
        <v>206</v>
      </c>
      <c r="B382">
        <v>208</v>
      </c>
      <c r="C382" t="s">
        <v>135</v>
      </c>
      <c r="D382">
        <v>0.04</v>
      </c>
      <c r="E382">
        <v>0.21052631578947301</v>
      </c>
      <c r="F382" s="2">
        <v>9.5238095238095205E-2</v>
      </c>
      <c r="G382" s="2">
        <v>0.16</v>
      </c>
      <c r="H382">
        <v>0.35294117647058798</v>
      </c>
      <c r="I382">
        <v>0.2</v>
      </c>
      <c r="J382" s="1">
        <f t="shared" si="20"/>
        <v>0.35294117647058798</v>
      </c>
      <c r="K382" s="1">
        <f t="shared" si="21"/>
        <v>0.1276190476190476</v>
      </c>
      <c r="L382" s="1">
        <f t="shared" si="22"/>
        <v>0.16424296034203142</v>
      </c>
      <c r="N382" t="str">
        <f>IF(K382&gt;[1]A!$A$3,[1]A!A$2,IF(K382&gt;[1]A!$B$3,[1]A!B$2,IF(K382&gt;[1]A!$C$3,[1]A!C$2,IF(K382&gt;[1]A!$D$3,[1]A!D$2,""))))</f>
        <v>++</v>
      </c>
      <c r="O382" t="str">
        <f>IF(L382&gt;[1]A!$A$3,[1]A!A$2,IF(L382&gt;[1]A!$B$3,[1]A!B$2,IF(L382&gt;[1]A!$C$3,[1]A!C$2,IF(L382&gt;[1]A!$D$3,[1]A!D$2,""))))</f>
        <v>++</v>
      </c>
      <c r="P382" t="str">
        <f t="shared" si="23"/>
        <v>++</v>
      </c>
      <c r="Q382">
        <v>1</v>
      </c>
    </row>
    <row r="383" spans="1:17" x14ac:dyDescent="0.25">
      <c r="A383" t="s">
        <v>288</v>
      </c>
      <c r="B383">
        <v>102</v>
      </c>
      <c r="C383" t="s">
        <v>218</v>
      </c>
      <c r="D383">
        <v>0.18960244648318</v>
      </c>
      <c r="E383">
        <v>0.207482993197278</v>
      </c>
      <c r="F383" s="2">
        <v>0.14982578397212501</v>
      </c>
      <c r="G383" s="2">
        <v>0.14285714285714199</v>
      </c>
      <c r="H383">
        <v>0.17777777777777701</v>
      </c>
      <c r="I383">
        <v>0.148148148148148</v>
      </c>
      <c r="J383" s="1">
        <f t="shared" si="20"/>
        <v>0.207482993197278</v>
      </c>
      <c r="K383" s="1">
        <f t="shared" si="21"/>
        <v>0.1463414634146335</v>
      </c>
      <c r="L383" s="1">
        <f t="shared" si="22"/>
        <v>0.16354715240811463</v>
      </c>
      <c r="N383" t="str">
        <f>IF(K383&gt;[1]A!$A$3,[1]A!A$2,IF(K383&gt;[1]A!$B$3,[1]A!B$2,IF(K383&gt;[1]A!$C$3,[1]A!C$2,IF(K383&gt;[1]A!$D$3,[1]A!D$2,""))))</f>
        <v>++</v>
      </c>
      <c r="O383" t="str">
        <f>IF(L383&gt;[1]A!$A$3,[1]A!A$2,IF(L383&gt;[1]A!$B$3,[1]A!B$2,IF(L383&gt;[1]A!$C$3,[1]A!C$2,IF(L383&gt;[1]A!$D$3,[1]A!D$2,""))))</f>
        <v>++</v>
      </c>
      <c r="P383" t="str">
        <f t="shared" si="23"/>
        <v>++</v>
      </c>
      <c r="Q383">
        <v>3</v>
      </c>
    </row>
    <row r="384" spans="1:17" x14ac:dyDescent="0.25">
      <c r="A384" t="s">
        <v>249</v>
      </c>
      <c r="B384">
        <v>50</v>
      </c>
      <c r="C384" t="s">
        <v>234</v>
      </c>
      <c r="D384">
        <v>6.1643835616438297E-2</v>
      </c>
      <c r="E384">
        <v>0.16778523489932801</v>
      </c>
      <c r="F384" s="2">
        <v>0.16759776536312801</v>
      </c>
      <c r="G384" s="2">
        <v>0.18333333333333299</v>
      </c>
      <c r="H384">
        <v>0.20769230769230701</v>
      </c>
      <c r="I384">
        <v>0.16800000000000001</v>
      </c>
      <c r="J384" s="1">
        <f t="shared" si="20"/>
        <v>0.20769230769230701</v>
      </c>
      <c r="K384" s="1">
        <f t="shared" si="21"/>
        <v>0.1754655493482305</v>
      </c>
      <c r="L384" s="1">
        <f t="shared" si="22"/>
        <v>0.16337294695012441</v>
      </c>
      <c r="N384" t="str">
        <f>IF(K384&gt;[1]A!$A$3,[1]A!A$2,IF(K384&gt;[1]A!$B$3,[1]A!B$2,IF(K384&gt;[1]A!$C$3,[1]A!C$2,IF(K384&gt;[1]A!$D$3,[1]A!D$2,""))))</f>
        <v>++</v>
      </c>
      <c r="O384" t="str">
        <f>IF(L384&gt;[1]A!$A$3,[1]A!A$2,IF(L384&gt;[1]A!$B$3,[1]A!B$2,IF(L384&gt;[1]A!$C$3,[1]A!C$2,IF(L384&gt;[1]A!$D$3,[1]A!D$2,""))))</f>
        <v>++</v>
      </c>
      <c r="P384" t="str">
        <f t="shared" si="23"/>
        <v>++</v>
      </c>
      <c r="Q384">
        <v>1</v>
      </c>
    </row>
    <row r="385" spans="1:17" x14ac:dyDescent="0.25">
      <c r="A385" t="s">
        <v>207</v>
      </c>
      <c r="B385">
        <v>49</v>
      </c>
      <c r="C385" t="s">
        <v>33</v>
      </c>
      <c r="D385">
        <v>0.20833333333333301</v>
      </c>
      <c r="E385">
        <v>0.36363636363636298</v>
      </c>
      <c r="F385" s="2">
        <v>7.1428571428571397E-2</v>
      </c>
      <c r="G385" s="2">
        <v>0.16666666666666599</v>
      </c>
      <c r="H385">
        <v>1.5E-3</v>
      </c>
      <c r="I385">
        <v>0.25</v>
      </c>
      <c r="J385" s="1">
        <f t="shared" si="20"/>
        <v>0.36363636363636298</v>
      </c>
      <c r="K385" s="1">
        <f t="shared" si="21"/>
        <v>0.11904761904761869</v>
      </c>
      <c r="L385" s="1">
        <f t="shared" si="22"/>
        <v>0.16245752164502136</v>
      </c>
      <c r="N385" t="str">
        <f>IF(K385&gt;[1]A!$A$3,[1]A!A$2,IF(K385&gt;[1]A!$B$3,[1]A!B$2,IF(K385&gt;[1]A!$C$3,[1]A!C$2,IF(K385&gt;[1]A!$D$3,[1]A!D$2,""))))</f>
        <v>++</v>
      </c>
      <c r="O385" t="str">
        <f>IF(L385&gt;[1]A!$A$3,[1]A!A$2,IF(L385&gt;[1]A!$B$3,[1]A!B$2,IF(L385&gt;[1]A!$C$3,[1]A!C$2,IF(L385&gt;[1]A!$D$3,[1]A!D$2,""))))</f>
        <v>++</v>
      </c>
      <c r="P385" t="str">
        <f t="shared" si="23"/>
        <v>++</v>
      </c>
      <c r="Q385">
        <v>1</v>
      </c>
    </row>
    <row r="386" spans="1:17" x14ac:dyDescent="0.25">
      <c r="A386" t="s">
        <v>288</v>
      </c>
      <c r="B386">
        <v>78</v>
      </c>
      <c r="C386" t="s">
        <v>217</v>
      </c>
      <c r="D386">
        <v>0.11009174311926601</v>
      </c>
      <c r="E386">
        <v>0.122448979591836</v>
      </c>
      <c r="F386" s="2">
        <v>0.14982578397212501</v>
      </c>
      <c r="G386" s="2">
        <v>0.21173469387755101</v>
      </c>
      <c r="H386">
        <v>0.22222222222222199</v>
      </c>
      <c r="I386">
        <v>0.12037037037037</v>
      </c>
      <c r="J386" s="1">
        <f t="shared" ref="J386:J449" si="24">MAX(D386:I386)</f>
        <v>0.22222222222222199</v>
      </c>
      <c r="K386" s="1">
        <f t="shared" ref="K386:K449" si="25">AVERAGE(F386:G386)</f>
        <v>0.18078023892483802</v>
      </c>
      <c r="L386" s="1">
        <f t="shared" ref="L386:L449" si="26">0.25*AVERAGE(D386:E386)+0.5*AVERAGE(F386:G386)+0.25*AVERAGE(H386:I386)</f>
        <v>0.16228178387538078</v>
      </c>
      <c r="N386" t="str">
        <f>IF(K386&gt;[1]A!$A$3,[1]A!A$2,IF(K386&gt;[1]A!$B$3,[1]A!B$2,IF(K386&gt;[1]A!$C$3,[1]A!C$2,IF(K386&gt;[1]A!$D$3,[1]A!D$2,""))))</f>
        <v>++</v>
      </c>
      <c r="O386" t="str">
        <f>IF(L386&gt;[1]A!$A$3,[1]A!A$2,IF(L386&gt;[1]A!$B$3,[1]A!B$2,IF(L386&gt;[1]A!$C$3,[1]A!C$2,IF(L386&gt;[1]A!$D$3,[1]A!D$2,""))))</f>
        <v>++</v>
      </c>
      <c r="P386" t="str">
        <f t="shared" ref="P386:P449" si="27">IF(O386&gt;N386,O386,N386)</f>
        <v>++</v>
      </c>
      <c r="Q386">
        <v>3</v>
      </c>
    </row>
    <row r="387" spans="1:17" x14ac:dyDescent="0.25">
      <c r="A387" t="s">
        <v>252</v>
      </c>
      <c r="B387">
        <v>162</v>
      </c>
      <c r="C387" t="s">
        <v>168</v>
      </c>
      <c r="D387">
        <v>0.22222222222222199</v>
      </c>
      <c r="E387">
        <v>0.2</v>
      </c>
      <c r="F387" s="2">
        <v>7.8431372549019607E-2</v>
      </c>
      <c r="G387" s="2">
        <v>0.14000000000000001</v>
      </c>
      <c r="H387">
        <v>0.25</v>
      </c>
      <c r="I387">
        <v>0.18181818181818099</v>
      </c>
      <c r="J387" s="1">
        <f t="shared" si="24"/>
        <v>0.25</v>
      </c>
      <c r="K387" s="1">
        <f t="shared" si="25"/>
        <v>0.10921568627450981</v>
      </c>
      <c r="L387" s="1">
        <f t="shared" si="26"/>
        <v>0.16136289364230527</v>
      </c>
      <c r="N387" t="str">
        <f>IF(K387&gt;[1]A!$A$3,[1]A!A$2,IF(K387&gt;[1]A!$B$3,[1]A!B$2,IF(K387&gt;[1]A!$C$3,[1]A!C$2,IF(K387&gt;[1]A!$D$3,[1]A!D$2,""))))</f>
        <v>++</v>
      </c>
      <c r="O387" t="str">
        <f>IF(L387&gt;[1]A!$A$3,[1]A!A$2,IF(L387&gt;[1]A!$B$3,[1]A!B$2,IF(L387&gt;[1]A!$C$3,[1]A!C$2,IF(L387&gt;[1]A!$D$3,[1]A!D$2,""))))</f>
        <v>++</v>
      </c>
      <c r="P387" t="str">
        <f t="shared" si="27"/>
        <v>++</v>
      </c>
      <c r="Q387">
        <v>3</v>
      </c>
    </row>
    <row r="388" spans="1:17" x14ac:dyDescent="0.25">
      <c r="A388" t="s">
        <v>287</v>
      </c>
      <c r="B388">
        <v>231</v>
      </c>
      <c r="C388" t="s">
        <v>193</v>
      </c>
      <c r="D388">
        <v>9.375E-2</v>
      </c>
      <c r="E388">
        <v>0.16666666666666599</v>
      </c>
      <c r="F388" s="2">
        <v>0.18421052631578899</v>
      </c>
      <c r="G388" s="2">
        <v>0.14754098360655701</v>
      </c>
      <c r="H388">
        <v>0.209876543209876</v>
      </c>
      <c r="I388">
        <v>0.15094339622641501</v>
      </c>
      <c r="J388" s="1">
        <f t="shared" si="24"/>
        <v>0.209876543209876</v>
      </c>
      <c r="K388" s="1">
        <f t="shared" si="25"/>
        <v>0.16587575496117302</v>
      </c>
      <c r="L388" s="1">
        <f t="shared" si="26"/>
        <v>0.16059245324345611</v>
      </c>
      <c r="N388" t="str">
        <f>IF(K388&gt;[1]A!$A$3,[1]A!A$2,IF(K388&gt;[1]A!$B$3,[1]A!B$2,IF(K388&gt;[1]A!$C$3,[1]A!C$2,IF(K388&gt;[1]A!$D$3,[1]A!D$2,""))))</f>
        <v>++</v>
      </c>
      <c r="O388" t="str">
        <f>IF(L388&gt;[1]A!$A$3,[1]A!A$2,IF(L388&gt;[1]A!$B$3,[1]A!B$2,IF(L388&gt;[1]A!$C$3,[1]A!C$2,IF(L388&gt;[1]A!$D$3,[1]A!D$2,""))))</f>
        <v>++</v>
      </c>
      <c r="P388" t="str">
        <f t="shared" si="27"/>
        <v>++</v>
      </c>
      <c r="Q388">
        <v>8</v>
      </c>
    </row>
    <row r="389" spans="1:17" x14ac:dyDescent="0.25">
      <c r="A389" t="s">
        <v>288</v>
      </c>
      <c r="B389">
        <v>91</v>
      </c>
      <c r="C389" t="s">
        <v>74</v>
      </c>
      <c r="D389">
        <v>0.16513761467889901</v>
      </c>
      <c r="E389">
        <v>0.15306122448979501</v>
      </c>
      <c r="F389" s="2">
        <v>0.14285714285714199</v>
      </c>
      <c r="G389" s="2">
        <v>0.163265306122448</v>
      </c>
      <c r="H389">
        <v>0.227777777777777</v>
      </c>
      <c r="I389">
        <v>0.12037037037037</v>
      </c>
      <c r="J389" s="1">
        <f t="shared" si="24"/>
        <v>0.227777777777777</v>
      </c>
      <c r="K389" s="1">
        <f t="shared" si="25"/>
        <v>0.15306122448979498</v>
      </c>
      <c r="L389" s="1">
        <f t="shared" si="26"/>
        <v>0.15982398565950262</v>
      </c>
      <c r="N389" t="str">
        <f>IF(K389&gt;[1]A!$A$3,[1]A!A$2,IF(K389&gt;[1]A!$B$3,[1]A!B$2,IF(K389&gt;[1]A!$C$3,[1]A!C$2,IF(K389&gt;[1]A!$D$3,[1]A!D$2,""))))</f>
        <v>++</v>
      </c>
      <c r="O389" t="str">
        <f>IF(L389&gt;[1]A!$A$3,[1]A!A$2,IF(L389&gt;[1]A!$B$3,[1]A!B$2,IF(L389&gt;[1]A!$C$3,[1]A!C$2,IF(L389&gt;[1]A!$D$3,[1]A!D$2,""))))</f>
        <v>++</v>
      </c>
      <c r="P389" t="str">
        <f t="shared" si="27"/>
        <v>++</v>
      </c>
      <c r="Q389">
        <v>5</v>
      </c>
    </row>
    <row r="390" spans="1:17" x14ac:dyDescent="0.25">
      <c r="A390" t="s">
        <v>212</v>
      </c>
      <c r="B390">
        <v>201</v>
      </c>
      <c r="C390" t="s">
        <v>89</v>
      </c>
      <c r="D390">
        <v>0.14106583072100301</v>
      </c>
      <c r="E390">
        <v>0.17985611510791299</v>
      </c>
      <c r="F390" s="2">
        <v>0.17768595041322299</v>
      </c>
      <c r="G390" s="2">
        <v>0.162650602409638</v>
      </c>
      <c r="H390">
        <v>7.2727272727272696E-2</v>
      </c>
      <c r="I390">
        <v>0.19354838709677399</v>
      </c>
      <c r="J390" s="1">
        <f t="shared" si="24"/>
        <v>0.19354838709677399</v>
      </c>
      <c r="K390" s="1">
        <f t="shared" si="25"/>
        <v>0.17016827641143051</v>
      </c>
      <c r="L390" s="1">
        <f t="shared" si="26"/>
        <v>0.15848383891233558</v>
      </c>
      <c r="N390" t="str">
        <f>IF(K390&gt;[1]A!$A$3,[1]A!A$2,IF(K390&gt;[1]A!$B$3,[1]A!B$2,IF(K390&gt;[1]A!$C$3,[1]A!C$2,IF(K390&gt;[1]A!$D$3,[1]A!D$2,""))))</f>
        <v>++</v>
      </c>
      <c r="O390" t="str">
        <f>IF(L390&gt;[1]A!$A$3,[1]A!A$2,IF(L390&gt;[1]A!$B$3,[1]A!B$2,IF(L390&gt;[1]A!$C$3,[1]A!C$2,IF(L390&gt;[1]A!$D$3,[1]A!D$2,""))))</f>
        <v>++</v>
      </c>
      <c r="P390" t="str">
        <f t="shared" si="27"/>
        <v>++</v>
      </c>
      <c r="Q390">
        <v>3</v>
      </c>
    </row>
    <row r="391" spans="1:17" x14ac:dyDescent="0.25">
      <c r="A391" t="s">
        <v>288</v>
      </c>
      <c r="B391">
        <v>161</v>
      </c>
      <c r="C391" t="s">
        <v>119</v>
      </c>
      <c r="D391">
        <v>0.12844036697247699</v>
      </c>
      <c r="E391">
        <v>0.163265306122448</v>
      </c>
      <c r="F391" s="2">
        <v>0.13588850174216</v>
      </c>
      <c r="G391" s="2">
        <v>0.17091836734693799</v>
      </c>
      <c r="H391">
        <v>0.227777777777777</v>
      </c>
      <c r="I391">
        <v>0.12962962962962901</v>
      </c>
      <c r="J391" s="1">
        <f t="shared" si="24"/>
        <v>0.227777777777777</v>
      </c>
      <c r="K391" s="1">
        <f t="shared" si="25"/>
        <v>0.15340343454454899</v>
      </c>
      <c r="L391" s="1">
        <f t="shared" si="26"/>
        <v>0.15784085233506587</v>
      </c>
      <c r="N391" t="str">
        <f>IF(K391&gt;[1]A!$A$3,[1]A!A$2,IF(K391&gt;[1]A!$B$3,[1]A!B$2,IF(K391&gt;[1]A!$C$3,[1]A!C$2,IF(K391&gt;[1]A!$D$3,[1]A!D$2,""))))</f>
        <v>++</v>
      </c>
      <c r="O391" t="str">
        <f>IF(L391&gt;[1]A!$A$3,[1]A!A$2,IF(L391&gt;[1]A!$B$3,[1]A!B$2,IF(L391&gt;[1]A!$C$3,[1]A!C$2,IF(L391&gt;[1]A!$D$3,[1]A!D$2,""))))</f>
        <v>++</v>
      </c>
      <c r="P391" t="str">
        <f t="shared" si="27"/>
        <v>++</v>
      </c>
      <c r="Q391">
        <v>5</v>
      </c>
    </row>
    <row r="392" spans="1:17" x14ac:dyDescent="0.25">
      <c r="A392" t="s">
        <v>287</v>
      </c>
      <c r="B392">
        <v>47</v>
      </c>
      <c r="C392" t="s">
        <v>59</v>
      </c>
      <c r="D392">
        <v>0.1484375</v>
      </c>
      <c r="E392">
        <v>0.15686274509803899</v>
      </c>
      <c r="F392" s="2">
        <v>0.140350877192982</v>
      </c>
      <c r="G392" s="2">
        <v>0.13661202185792301</v>
      </c>
      <c r="H392">
        <v>0.172839506172839</v>
      </c>
      <c r="I392">
        <v>0.22641509433962201</v>
      </c>
      <c r="J392" s="1">
        <f t="shared" si="24"/>
        <v>0.22641509433962201</v>
      </c>
      <c r="K392" s="1">
        <f t="shared" si="25"/>
        <v>0.13848144952545249</v>
      </c>
      <c r="L392" s="1">
        <f t="shared" si="26"/>
        <v>0.15731008046403874</v>
      </c>
      <c r="N392" t="str">
        <f>IF(K392&gt;[1]A!$A$3,[1]A!A$2,IF(K392&gt;[1]A!$B$3,[1]A!B$2,IF(K392&gt;[1]A!$C$3,[1]A!C$2,IF(K392&gt;[1]A!$D$3,[1]A!D$2,""))))</f>
        <v>++</v>
      </c>
      <c r="O392" t="str">
        <f>IF(L392&gt;[1]A!$A$3,[1]A!A$2,IF(L392&gt;[1]A!$B$3,[1]A!B$2,IF(L392&gt;[1]A!$C$3,[1]A!C$2,IF(L392&gt;[1]A!$D$3,[1]A!D$2,""))))</f>
        <v>++</v>
      </c>
      <c r="P392" t="str">
        <f t="shared" si="27"/>
        <v>++</v>
      </c>
      <c r="Q392">
        <v>5</v>
      </c>
    </row>
    <row r="393" spans="1:17" x14ac:dyDescent="0.25">
      <c r="A393" t="s">
        <v>246</v>
      </c>
      <c r="B393">
        <v>136</v>
      </c>
      <c r="C393" t="s">
        <v>99</v>
      </c>
      <c r="D393">
        <v>0.1875</v>
      </c>
      <c r="E393">
        <v>0.16935483870967699</v>
      </c>
      <c r="F393" s="2">
        <v>0.19148936170212699</v>
      </c>
      <c r="G393" s="2">
        <v>0.116838487972508</v>
      </c>
      <c r="H393">
        <v>0.16504854368932001</v>
      </c>
      <c r="I393">
        <v>0.119402985074626</v>
      </c>
      <c r="J393" s="1">
        <f t="shared" si="24"/>
        <v>0.19148936170212699</v>
      </c>
      <c r="K393" s="1">
        <f t="shared" si="25"/>
        <v>0.1541639248373175</v>
      </c>
      <c r="L393" s="1">
        <f t="shared" si="26"/>
        <v>0.15724525835286163</v>
      </c>
      <c r="N393" t="str">
        <f>IF(K393&gt;[1]A!$A$3,[1]A!A$2,IF(K393&gt;[1]A!$B$3,[1]A!B$2,IF(K393&gt;[1]A!$C$3,[1]A!C$2,IF(K393&gt;[1]A!$D$3,[1]A!D$2,""))))</f>
        <v>++</v>
      </c>
      <c r="O393" t="str">
        <f>IF(L393&gt;[1]A!$A$3,[1]A!A$2,IF(L393&gt;[1]A!$B$3,[1]A!B$2,IF(L393&gt;[1]A!$C$3,[1]A!C$2,IF(L393&gt;[1]A!$D$3,[1]A!D$2,""))))</f>
        <v>++</v>
      </c>
      <c r="P393" t="str">
        <f t="shared" si="27"/>
        <v>++</v>
      </c>
      <c r="Q393">
        <v>4</v>
      </c>
    </row>
    <row r="394" spans="1:17" x14ac:dyDescent="0.25">
      <c r="A394" t="s">
        <v>249</v>
      </c>
      <c r="B394">
        <v>120</v>
      </c>
      <c r="C394" t="s">
        <v>95</v>
      </c>
      <c r="D394">
        <v>0.14041095890410901</v>
      </c>
      <c r="E394">
        <v>0.13087248322147599</v>
      </c>
      <c r="F394" s="2">
        <v>0.15642458100558601</v>
      </c>
      <c r="G394" s="2">
        <v>0.16041666666666601</v>
      </c>
      <c r="H394">
        <v>0.17692307692307599</v>
      </c>
      <c r="I394">
        <v>0.17599999999999999</v>
      </c>
      <c r="J394" s="1">
        <f t="shared" si="24"/>
        <v>0.17692307692307599</v>
      </c>
      <c r="K394" s="1">
        <f t="shared" si="25"/>
        <v>0.15842062383612601</v>
      </c>
      <c r="L394" s="1">
        <f t="shared" si="26"/>
        <v>0.15723612679914561</v>
      </c>
      <c r="N394" t="str">
        <f>IF(K394&gt;[1]A!$A$3,[1]A!A$2,IF(K394&gt;[1]A!$B$3,[1]A!B$2,IF(K394&gt;[1]A!$C$3,[1]A!C$2,IF(K394&gt;[1]A!$D$3,[1]A!D$2,""))))</f>
        <v>++</v>
      </c>
      <c r="O394" t="str">
        <f>IF(L394&gt;[1]A!$A$3,[1]A!A$2,IF(L394&gt;[1]A!$B$3,[1]A!B$2,IF(L394&gt;[1]A!$C$3,[1]A!C$2,IF(L394&gt;[1]A!$D$3,[1]A!D$2,""))))</f>
        <v>++</v>
      </c>
      <c r="P394" t="str">
        <f t="shared" si="27"/>
        <v>++</v>
      </c>
      <c r="Q394">
        <v>4</v>
      </c>
    </row>
    <row r="395" spans="1:17" x14ac:dyDescent="0.25">
      <c r="A395" t="s">
        <v>246</v>
      </c>
      <c r="B395">
        <v>172</v>
      </c>
      <c r="C395" t="s">
        <v>123</v>
      </c>
      <c r="D395">
        <v>0.24479166666666599</v>
      </c>
      <c r="E395">
        <v>0.149193548387096</v>
      </c>
      <c r="F395" s="2">
        <v>0.14042553191489299</v>
      </c>
      <c r="G395" s="2">
        <v>0.123711340206185</v>
      </c>
      <c r="H395">
        <v>0.15533980582524201</v>
      </c>
      <c r="I395">
        <v>0.17910447761194001</v>
      </c>
      <c r="J395" s="1">
        <f t="shared" si="24"/>
        <v>0.24479166666666599</v>
      </c>
      <c r="K395" s="1">
        <f t="shared" si="25"/>
        <v>0.132068436060539</v>
      </c>
      <c r="L395" s="1">
        <f t="shared" si="26"/>
        <v>0.15708790534163752</v>
      </c>
      <c r="N395" t="str">
        <f>IF(K395&gt;[1]A!$A$3,[1]A!A$2,IF(K395&gt;[1]A!$B$3,[1]A!B$2,IF(K395&gt;[1]A!$C$3,[1]A!C$2,IF(K395&gt;[1]A!$D$3,[1]A!D$2,""))))</f>
        <v>++</v>
      </c>
      <c r="O395" t="str">
        <f>IF(L395&gt;[1]A!$A$3,[1]A!A$2,IF(L395&gt;[1]A!$B$3,[1]A!B$2,IF(L395&gt;[1]A!$C$3,[1]A!C$2,IF(L395&gt;[1]A!$D$3,[1]A!D$2,""))))</f>
        <v>++</v>
      </c>
      <c r="P395" t="str">
        <f t="shared" si="27"/>
        <v>++</v>
      </c>
      <c r="Q395">
        <v>6</v>
      </c>
    </row>
    <row r="396" spans="1:17" x14ac:dyDescent="0.25">
      <c r="A396" t="s">
        <v>251</v>
      </c>
      <c r="B396">
        <v>159</v>
      </c>
      <c r="C396" t="s">
        <v>198</v>
      </c>
      <c r="D396">
        <v>0.25</v>
      </c>
      <c r="E396">
        <v>0</v>
      </c>
      <c r="F396" s="2">
        <v>0.5</v>
      </c>
      <c r="G396" s="2">
        <v>1.5E-3</v>
      </c>
      <c r="H396">
        <v>0</v>
      </c>
      <c r="I396">
        <v>0</v>
      </c>
      <c r="J396" s="1">
        <f t="shared" si="24"/>
        <v>0.5</v>
      </c>
      <c r="K396" s="1">
        <f t="shared" si="25"/>
        <v>0.25074999999999997</v>
      </c>
      <c r="L396" s="1">
        <f t="shared" si="26"/>
        <v>0.15662499999999999</v>
      </c>
      <c r="N396" t="str">
        <f>IF(K396&gt;[1]A!$A$3,[1]A!A$2,IF(K396&gt;[1]A!$B$3,[1]A!B$2,IF(K396&gt;[1]A!$C$3,[1]A!C$2,IF(K396&gt;[1]A!$D$3,[1]A!D$2,""))))</f>
        <v>++</v>
      </c>
      <c r="O396" t="str">
        <f>IF(L396&gt;[1]A!$A$3,[1]A!A$2,IF(L396&gt;[1]A!$B$3,[1]A!B$2,IF(L396&gt;[1]A!$C$3,[1]A!C$2,IF(L396&gt;[1]A!$D$3,[1]A!D$2,""))))</f>
        <v>++</v>
      </c>
      <c r="P396" t="str">
        <f t="shared" si="27"/>
        <v>++</v>
      </c>
      <c r="Q396">
        <v>4</v>
      </c>
    </row>
    <row r="397" spans="1:17" x14ac:dyDescent="0.25">
      <c r="A397" t="s">
        <v>251</v>
      </c>
      <c r="B397">
        <v>76</v>
      </c>
      <c r="C397" t="s">
        <v>115</v>
      </c>
      <c r="D397">
        <v>0.25</v>
      </c>
      <c r="E397">
        <v>0</v>
      </c>
      <c r="F397" s="2">
        <v>0.16666666666666599</v>
      </c>
      <c r="G397" s="2">
        <v>0</v>
      </c>
      <c r="H397">
        <v>0</v>
      </c>
      <c r="I397">
        <v>0.66666666666666596</v>
      </c>
      <c r="J397" s="1">
        <f t="shared" si="24"/>
        <v>0.66666666666666596</v>
      </c>
      <c r="K397" s="1">
        <f t="shared" si="25"/>
        <v>8.3333333333332996E-2</v>
      </c>
      <c r="L397" s="1">
        <f t="shared" si="26"/>
        <v>0.15624999999999972</v>
      </c>
      <c r="N397" t="str">
        <f>IF(K397&gt;[1]A!$A$3,[1]A!A$2,IF(K397&gt;[1]A!$B$3,[1]A!B$2,IF(K397&gt;[1]A!$C$3,[1]A!C$2,IF(K397&gt;[1]A!$D$3,[1]A!D$2,""))))</f>
        <v>_</v>
      </c>
      <c r="O397" t="str">
        <f>IF(L397&gt;[1]A!$A$3,[1]A!A$2,IF(L397&gt;[1]A!$B$3,[1]A!B$2,IF(L397&gt;[1]A!$C$3,[1]A!C$2,IF(L397&gt;[1]A!$D$3,[1]A!D$2,""))))</f>
        <v>++</v>
      </c>
      <c r="P397" t="str">
        <f t="shared" si="27"/>
        <v>++</v>
      </c>
      <c r="Q397">
        <v>4</v>
      </c>
    </row>
    <row r="398" spans="1:17" x14ac:dyDescent="0.25">
      <c r="A398" t="s">
        <v>206</v>
      </c>
      <c r="B398">
        <v>284</v>
      </c>
      <c r="C398" t="s">
        <v>186</v>
      </c>
      <c r="D398">
        <v>0.04</v>
      </c>
      <c r="E398">
        <v>0.157894736842105</v>
      </c>
      <c r="F398" s="2">
        <v>9.5238095238095205E-2</v>
      </c>
      <c r="G398" s="2">
        <v>0.24</v>
      </c>
      <c r="H398">
        <v>0.17647058823529399</v>
      </c>
      <c r="I398">
        <v>0.2</v>
      </c>
      <c r="J398" s="1">
        <f t="shared" si="24"/>
        <v>0.24</v>
      </c>
      <c r="K398" s="1">
        <f t="shared" si="25"/>
        <v>0.16761904761904761</v>
      </c>
      <c r="L398" s="1">
        <f t="shared" si="26"/>
        <v>0.15560518944419868</v>
      </c>
      <c r="N398" t="str">
        <f>IF(K398&gt;[1]A!$A$3,[1]A!A$2,IF(K398&gt;[1]A!$B$3,[1]A!B$2,IF(K398&gt;[1]A!$C$3,[1]A!C$2,IF(K398&gt;[1]A!$D$3,[1]A!D$2,""))))</f>
        <v>++</v>
      </c>
      <c r="O398" t="str">
        <f>IF(L398&gt;[1]A!$A$3,[1]A!A$2,IF(L398&gt;[1]A!$B$3,[1]A!B$2,IF(L398&gt;[1]A!$C$3,[1]A!C$2,IF(L398&gt;[1]A!$D$3,[1]A!D$2,""))))</f>
        <v>++</v>
      </c>
      <c r="P398" t="str">
        <f t="shared" si="27"/>
        <v>++</v>
      </c>
      <c r="Q398">
        <v>5</v>
      </c>
    </row>
    <row r="399" spans="1:17" x14ac:dyDescent="0.25">
      <c r="A399" t="s">
        <v>287</v>
      </c>
      <c r="B399">
        <v>143</v>
      </c>
      <c r="C399" t="s">
        <v>123</v>
      </c>
      <c r="D399">
        <v>0.1640625</v>
      </c>
      <c r="E399">
        <v>9.8039215686274495E-2</v>
      </c>
      <c r="F399" s="2">
        <v>0.114035087719298</v>
      </c>
      <c r="G399" s="2">
        <v>0.21311475409836</v>
      </c>
      <c r="H399">
        <v>0.172839506172839</v>
      </c>
      <c r="I399">
        <v>0.15094339622641501</v>
      </c>
      <c r="J399" s="1">
        <f t="shared" si="24"/>
        <v>0.21311475409836</v>
      </c>
      <c r="K399" s="1">
        <f t="shared" si="25"/>
        <v>0.163574920908829</v>
      </c>
      <c r="L399" s="1">
        <f t="shared" si="26"/>
        <v>0.15502303771510556</v>
      </c>
      <c r="N399" t="str">
        <f>IF(K399&gt;[1]A!$A$3,[1]A!A$2,IF(K399&gt;[1]A!$B$3,[1]A!B$2,IF(K399&gt;[1]A!$C$3,[1]A!C$2,IF(K399&gt;[1]A!$D$3,[1]A!D$2,""))))</f>
        <v>++</v>
      </c>
      <c r="O399" t="str">
        <f>IF(L399&gt;[1]A!$A$3,[1]A!A$2,IF(L399&gt;[1]A!$B$3,[1]A!B$2,IF(L399&gt;[1]A!$C$3,[1]A!C$2,IF(L399&gt;[1]A!$D$3,[1]A!D$2,""))))</f>
        <v>++</v>
      </c>
      <c r="P399" t="str">
        <f t="shared" si="27"/>
        <v>++</v>
      </c>
      <c r="Q399">
        <v>7</v>
      </c>
    </row>
    <row r="400" spans="1:17" x14ac:dyDescent="0.25">
      <c r="A400" t="s">
        <v>212</v>
      </c>
      <c r="B400">
        <v>392</v>
      </c>
      <c r="C400" t="s">
        <v>192</v>
      </c>
      <c r="D400">
        <v>0.15987460815047</v>
      </c>
      <c r="E400">
        <v>0.16906474820143799</v>
      </c>
      <c r="F400" s="2">
        <v>0.15289256198347101</v>
      </c>
      <c r="G400" s="2">
        <v>0.156626506024096</v>
      </c>
      <c r="H400">
        <v>0.2</v>
      </c>
      <c r="I400">
        <v>8.6021505376343996E-2</v>
      </c>
      <c r="J400" s="1">
        <f t="shared" si="24"/>
        <v>0.2</v>
      </c>
      <c r="K400" s="1">
        <f t="shared" si="25"/>
        <v>0.15475953400378351</v>
      </c>
      <c r="L400" s="1">
        <f t="shared" si="26"/>
        <v>0.15424987471792326</v>
      </c>
      <c r="N400" t="str">
        <f>IF(K400&gt;[1]A!$A$3,[1]A!A$2,IF(K400&gt;[1]A!$B$3,[1]A!B$2,IF(K400&gt;[1]A!$C$3,[1]A!C$2,IF(K400&gt;[1]A!$D$3,[1]A!D$2,""))))</f>
        <v>++</v>
      </c>
      <c r="O400" t="str">
        <f>IF(L400&gt;[1]A!$A$3,[1]A!A$2,IF(L400&gt;[1]A!$B$3,[1]A!B$2,IF(L400&gt;[1]A!$C$3,[1]A!C$2,IF(L400&gt;[1]A!$D$3,[1]A!D$2,""))))</f>
        <v>++</v>
      </c>
      <c r="P400" t="str">
        <f t="shared" si="27"/>
        <v>++</v>
      </c>
      <c r="Q400">
        <v>1</v>
      </c>
    </row>
    <row r="401" spans="1:17" x14ac:dyDescent="0.25">
      <c r="A401" t="s">
        <v>252</v>
      </c>
      <c r="B401">
        <v>50</v>
      </c>
      <c r="C401" t="s">
        <v>75</v>
      </c>
      <c r="D401">
        <v>7.4074074074074001E-2</v>
      </c>
      <c r="E401">
        <v>0.24444444444444399</v>
      </c>
      <c r="F401" s="2">
        <v>0.15686274509803899</v>
      </c>
      <c r="G401" s="2">
        <v>0.1</v>
      </c>
      <c r="H401">
        <v>0.125</v>
      </c>
      <c r="I401">
        <v>0.27272727272727199</v>
      </c>
      <c r="J401" s="1">
        <f t="shared" si="24"/>
        <v>0.27272727272727199</v>
      </c>
      <c r="K401" s="1">
        <f t="shared" si="25"/>
        <v>0.12843137254901948</v>
      </c>
      <c r="L401" s="1">
        <f t="shared" si="26"/>
        <v>0.15374641018023349</v>
      </c>
      <c r="N401" t="str">
        <f>IF(K401&gt;[1]A!$A$3,[1]A!A$2,IF(K401&gt;[1]A!$B$3,[1]A!B$2,IF(K401&gt;[1]A!$C$3,[1]A!C$2,IF(K401&gt;[1]A!$D$3,[1]A!D$2,""))))</f>
        <v>++</v>
      </c>
      <c r="O401" t="str">
        <f>IF(L401&gt;[1]A!$A$3,[1]A!A$2,IF(L401&gt;[1]A!$B$3,[1]A!B$2,IF(L401&gt;[1]A!$C$3,[1]A!C$2,IF(L401&gt;[1]A!$D$3,[1]A!D$2,""))))</f>
        <v>++</v>
      </c>
      <c r="P401" t="str">
        <f t="shared" si="27"/>
        <v>++</v>
      </c>
      <c r="Q401">
        <v>2</v>
      </c>
    </row>
    <row r="402" spans="1:17" x14ac:dyDescent="0.25">
      <c r="A402" t="s">
        <v>249</v>
      </c>
      <c r="B402">
        <v>119</v>
      </c>
      <c r="C402" t="s">
        <v>219</v>
      </c>
      <c r="D402">
        <v>1.0273972602739699E-2</v>
      </c>
      <c r="E402">
        <v>3.0201342281879099E-2</v>
      </c>
      <c r="F402" s="2">
        <v>0.12569832402234599</v>
      </c>
      <c r="G402" s="2">
        <v>0.179166666666666</v>
      </c>
      <c r="H402">
        <v>0.30769230769230699</v>
      </c>
      <c r="I402">
        <v>0.27200000000000002</v>
      </c>
      <c r="J402" s="1">
        <f t="shared" si="24"/>
        <v>0.30769230769230699</v>
      </c>
      <c r="K402" s="1">
        <f t="shared" si="25"/>
        <v>0.15243249534450598</v>
      </c>
      <c r="L402" s="1">
        <f t="shared" si="26"/>
        <v>0.15373720049436873</v>
      </c>
      <c r="N402" t="str">
        <f>IF(K402&gt;[1]A!$A$3,[1]A!A$2,IF(K402&gt;[1]A!$B$3,[1]A!B$2,IF(K402&gt;[1]A!$C$3,[1]A!C$2,IF(K402&gt;[1]A!$D$3,[1]A!D$2,""))))</f>
        <v>++</v>
      </c>
      <c r="O402" t="str">
        <f>IF(L402&gt;[1]A!$A$3,[1]A!A$2,IF(L402&gt;[1]A!$B$3,[1]A!B$2,IF(L402&gt;[1]A!$C$3,[1]A!C$2,IF(L402&gt;[1]A!$D$3,[1]A!D$2,""))))</f>
        <v>++</v>
      </c>
      <c r="P402" t="str">
        <f t="shared" si="27"/>
        <v>++</v>
      </c>
      <c r="Q402">
        <v>3</v>
      </c>
    </row>
    <row r="403" spans="1:17" x14ac:dyDescent="0.25">
      <c r="A403" t="s">
        <v>249</v>
      </c>
      <c r="B403">
        <v>282</v>
      </c>
      <c r="C403" t="s">
        <v>193</v>
      </c>
      <c r="D403">
        <v>0.133561643835616</v>
      </c>
      <c r="E403">
        <v>0.100671140939597</v>
      </c>
      <c r="F403" s="2">
        <v>0.19273743016759701</v>
      </c>
      <c r="G403" s="2">
        <v>0.172916666666666</v>
      </c>
      <c r="H403">
        <v>0.13076923076923</v>
      </c>
      <c r="I403">
        <v>0.128</v>
      </c>
      <c r="J403" s="1">
        <f t="shared" si="24"/>
        <v>0.19273743016759701</v>
      </c>
      <c r="K403" s="1">
        <f t="shared" si="25"/>
        <v>0.18282704841713149</v>
      </c>
      <c r="L403" s="1">
        <f t="shared" si="26"/>
        <v>0.15303877615162112</v>
      </c>
      <c r="N403" t="str">
        <f>IF(K403&gt;[1]A!$A$3,[1]A!A$2,IF(K403&gt;[1]A!$B$3,[1]A!B$2,IF(K403&gt;[1]A!$C$3,[1]A!C$2,IF(K403&gt;[1]A!$D$3,[1]A!D$2,""))))</f>
        <v>++</v>
      </c>
      <c r="O403" t="str">
        <f>IF(L403&gt;[1]A!$A$3,[1]A!A$2,IF(L403&gt;[1]A!$B$3,[1]A!B$2,IF(L403&gt;[1]A!$C$3,[1]A!C$2,IF(L403&gt;[1]A!$D$3,[1]A!D$2,""))))</f>
        <v>++</v>
      </c>
      <c r="P403" t="str">
        <f t="shared" si="27"/>
        <v>++</v>
      </c>
      <c r="Q403">
        <v>9</v>
      </c>
    </row>
    <row r="404" spans="1:17" x14ac:dyDescent="0.25">
      <c r="A404" t="s">
        <v>249</v>
      </c>
      <c r="B404">
        <v>112</v>
      </c>
      <c r="C404" t="s">
        <v>88</v>
      </c>
      <c r="D404">
        <v>0.150684931506849</v>
      </c>
      <c r="E404">
        <v>0.12080536912751599</v>
      </c>
      <c r="F404" s="2">
        <v>0.15642458100558601</v>
      </c>
      <c r="G404" s="2">
        <v>0.14583333333333301</v>
      </c>
      <c r="H404">
        <v>0.146153846153846</v>
      </c>
      <c r="I404">
        <v>0.2</v>
      </c>
      <c r="J404" s="1">
        <f t="shared" si="24"/>
        <v>0.2</v>
      </c>
      <c r="K404" s="1">
        <f t="shared" si="25"/>
        <v>0.15112895716945951</v>
      </c>
      <c r="L404" s="1">
        <f t="shared" si="26"/>
        <v>0.15276999693325613</v>
      </c>
      <c r="N404" t="str">
        <f>IF(K404&gt;[1]A!$A$3,[1]A!A$2,IF(K404&gt;[1]A!$B$3,[1]A!B$2,IF(K404&gt;[1]A!$C$3,[1]A!C$2,IF(K404&gt;[1]A!$D$3,[1]A!D$2,""))))</f>
        <v>++</v>
      </c>
      <c r="O404" t="str">
        <f>IF(L404&gt;[1]A!$A$3,[1]A!A$2,IF(L404&gt;[1]A!$B$3,[1]A!B$2,IF(L404&gt;[1]A!$C$3,[1]A!C$2,IF(L404&gt;[1]A!$D$3,[1]A!D$2,""))))</f>
        <v>++</v>
      </c>
      <c r="P404" t="str">
        <f t="shared" si="27"/>
        <v>++</v>
      </c>
      <c r="Q404">
        <v>1</v>
      </c>
    </row>
    <row r="405" spans="1:17" x14ac:dyDescent="0.25">
      <c r="A405" t="s">
        <v>212</v>
      </c>
      <c r="B405">
        <v>54</v>
      </c>
      <c r="C405" t="s">
        <v>19</v>
      </c>
      <c r="D405">
        <v>0.15360501567398099</v>
      </c>
      <c r="E405">
        <v>0.15107913669064699</v>
      </c>
      <c r="F405" s="2">
        <v>0.19421487603305701</v>
      </c>
      <c r="G405" s="2">
        <v>0.15361445783132499</v>
      </c>
      <c r="H405">
        <v>0.109090909090909</v>
      </c>
      <c r="I405">
        <v>9.6774193548387094E-2</v>
      </c>
      <c r="J405" s="1">
        <f t="shared" si="24"/>
        <v>0.19421487603305701</v>
      </c>
      <c r="K405" s="1">
        <f t="shared" si="25"/>
        <v>0.17391466693219099</v>
      </c>
      <c r="L405" s="1">
        <f t="shared" si="26"/>
        <v>0.15077599034158601</v>
      </c>
      <c r="N405" t="str">
        <f>IF(K405&gt;[1]A!$A$3,[1]A!A$2,IF(K405&gt;[1]A!$B$3,[1]A!B$2,IF(K405&gt;[1]A!$C$3,[1]A!C$2,IF(K405&gt;[1]A!$D$3,[1]A!D$2,""))))</f>
        <v>++</v>
      </c>
      <c r="O405" t="str">
        <f>IF(L405&gt;[1]A!$A$3,[1]A!A$2,IF(L405&gt;[1]A!$B$3,[1]A!B$2,IF(L405&gt;[1]A!$C$3,[1]A!C$2,IF(L405&gt;[1]A!$D$3,[1]A!D$2,""))))</f>
        <v>++</v>
      </c>
      <c r="P405" t="str">
        <f t="shared" si="27"/>
        <v>++</v>
      </c>
      <c r="Q405">
        <v>2</v>
      </c>
    </row>
    <row r="406" spans="1:17" x14ac:dyDescent="0.25">
      <c r="A406" t="s">
        <v>252</v>
      </c>
      <c r="B406">
        <v>170</v>
      </c>
      <c r="C406" t="s">
        <v>175</v>
      </c>
      <c r="D406">
        <v>7.4074074074074001E-2</v>
      </c>
      <c r="E406">
        <v>0.155555555555555</v>
      </c>
      <c r="F406" s="2">
        <v>0.15686274509803899</v>
      </c>
      <c r="G406" s="2">
        <v>0.22</v>
      </c>
      <c r="H406">
        <v>0.21875</v>
      </c>
      <c r="I406">
        <v>1.5E-3</v>
      </c>
      <c r="J406" s="1">
        <f t="shared" si="24"/>
        <v>0.22</v>
      </c>
      <c r="K406" s="1">
        <f t="shared" si="25"/>
        <v>0.18843137254901948</v>
      </c>
      <c r="L406" s="1">
        <f t="shared" si="26"/>
        <v>0.15045063997821337</v>
      </c>
      <c r="N406" t="str">
        <f>IF(K406&gt;[1]A!$A$3,[1]A!A$2,IF(K406&gt;[1]A!$B$3,[1]A!B$2,IF(K406&gt;[1]A!$C$3,[1]A!C$2,IF(K406&gt;[1]A!$D$3,[1]A!D$2,""))))</f>
        <v>++</v>
      </c>
      <c r="O406" t="str">
        <f>IF(L406&gt;[1]A!$A$3,[1]A!A$2,IF(L406&gt;[1]A!$B$3,[1]A!B$2,IF(L406&gt;[1]A!$C$3,[1]A!C$2,IF(L406&gt;[1]A!$D$3,[1]A!D$2,""))))</f>
        <v>++</v>
      </c>
      <c r="P406" t="str">
        <f t="shared" si="27"/>
        <v>++</v>
      </c>
      <c r="Q406">
        <v>8</v>
      </c>
    </row>
    <row r="407" spans="1:17" x14ac:dyDescent="0.25">
      <c r="A407" t="s">
        <v>207</v>
      </c>
      <c r="B407">
        <v>186</v>
      </c>
      <c r="C407" t="s">
        <v>151</v>
      </c>
      <c r="D407">
        <v>0.45833333333333298</v>
      </c>
      <c r="E407">
        <v>0.45454545454545398</v>
      </c>
      <c r="F407" s="2">
        <v>0.14285714285714199</v>
      </c>
      <c r="G407" s="2">
        <v>0</v>
      </c>
      <c r="H407">
        <v>0</v>
      </c>
      <c r="I407">
        <v>0</v>
      </c>
      <c r="J407" s="1">
        <f t="shared" si="24"/>
        <v>0.45833333333333298</v>
      </c>
      <c r="K407" s="1">
        <f t="shared" si="25"/>
        <v>7.1428571428570994E-2</v>
      </c>
      <c r="L407" s="1">
        <f t="shared" si="26"/>
        <v>0.14982413419913387</v>
      </c>
      <c r="N407" t="str">
        <f>IF(K407&gt;[1]A!$A$3,[1]A!A$2,IF(K407&gt;[1]A!$B$3,[1]A!B$2,IF(K407&gt;[1]A!$C$3,[1]A!C$2,IF(K407&gt;[1]A!$D$3,[1]A!D$2,""))))</f>
        <v>_</v>
      </c>
      <c r="O407" t="str">
        <f>IF(L407&gt;[1]A!$A$3,[1]A!A$2,IF(L407&gt;[1]A!$B$3,[1]A!B$2,IF(L407&gt;[1]A!$C$3,[1]A!C$2,IF(L407&gt;[1]A!$D$3,[1]A!D$2,""))))</f>
        <v>++</v>
      </c>
      <c r="P407" t="str">
        <f t="shared" si="27"/>
        <v>++</v>
      </c>
      <c r="Q407">
        <v>3</v>
      </c>
    </row>
    <row r="408" spans="1:17" x14ac:dyDescent="0.25">
      <c r="A408" t="s">
        <v>212</v>
      </c>
      <c r="B408">
        <v>360</v>
      </c>
      <c r="C408" t="s">
        <v>175</v>
      </c>
      <c r="D408">
        <v>0.228840125391849</v>
      </c>
      <c r="E408">
        <v>0.24820143884891999</v>
      </c>
      <c r="F408" s="2">
        <v>0.210743801652892</v>
      </c>
      <c r="G408" s="2">
        <v>0.12951807228915599</v>
      </c>
      <c r="H408">
        <v>2.7272727272727199E-2</v>
      </c>
      <c r="I408">
        <v>1.0752688172042999E-2</v>
      </c>
      <c r="J408" s="1">
        <f t="shared" si="24"/>
        <v>0.24820143884891999</v>
      </c>
      <c r="K408" s="1">
        <f t="shared" si="25"/>
        <v>0.17013093697102399</v>
      </c>
      <c r="L408" s="1">
        <f t="shared" si="26"/>
        <v>0.14944884094620439</v>
      </c>
      <c r="N408" t="str">
        <f>IF(K408&gt;[1]A!$A$3,[1]A!A$2,IF(K408&gt;[1]A!$B$3,[1]A!B$2,IF(K408&gt;[1]A!$C$3,[1]A!C$2,IF(K408&gt;[1]A!$D$3,[1]A!D$2,""))))</f>
        <v>++</v>
      </c>
      <c r="O408" t="str">
        <f>IF(L408&gt;[1]A!$A$3,[1]A!A$2,IF(L408&gt;[1]A!$B$3,[1]A!B$2,IF(L408&gt;[1]A!$C$3,[1]A!C$2,IF(L408&gt;[1]A!$D$3,[1]A!D$2,""))))</f>
        <v>++</v>
      </c>
      <c r="P408" t="str">
        <f t="shared" si="27"/>
        <v>++</v>
      </c>
      <c r="Q408">
        <v>9</v>
      </c>
    </row>
    <row r="409" spans="1:17" x14ac:dyDescent="0.25">
      <c r="A409" t="s">
        <v>206</v>
      </c>
      <c r="B409">
        <v>282</v>
      </c>
      <c r="C409" t="s">
        <v>185</v>
      </c>
      <c r="D409">
        <v>0.12</v>
      </c>
      <c r="E409">
        <v>0.105263157894736</v>
      </c>
      <c r="F409" s="2">
        <v>0.14285714285714199</v>
      </c>
      <c r="G409" s="2">
        <v>0.04</v>
      </c>
      <c r="H409">
        <v>0.29411764705882298</v>
      </c>
      <c r="I409">
        <v>0.3</v>
      </c>
      <c r="J409" s="1">
        <f t="shared" si="24"/>
        <v>0.3</v>
      </c>
      <c r="K409" s="1">
        <f t="shared" si="25"/>
        <v>9.1428571428570998E-2</v>
      </c>
      <c r="L409" s="1">
        <f t="shared" si="26"/>
        <v>0.14813688633348038</v>
      </c>
      <c r="N409" t="str">
        <f>IF(K409&gt;[1]A!$A$3,[1]A!A$2,IF(K409&gt;[1]A!$B$3,[1]A!B$2,IF(K409&gt;[1]A!$C$3,[1]A!C$2,IF(K409&gt;[1]A!$D$3,[1]A!D$2,""))))</f>
        <v>_</v>
      </c>
      <c r="O409" t="str">
        <f>IF(L409&gt;[1]A!$A$3,[1]A!A$2,IF(L409&gt;[1]A!$B$3,[1]A!B$2,IF(L409&gt;[1]A!$C$3,[1]A!C$2,IF(L409&gt;[1]A!$D$3,[1]A!D$2,""))))</f>
        <v>++</v>
      </c>
      <c r="P409" t="str">
        <f t="shared" si="27"/>
        <v>++</v>
      </c>
      <c r="Q409">
        <v>1</v>
      </c>
    </row>
    <row r="410" spans="1:17" x14ac:dyDescent="0.25">
      <c r="A410" t="s">
        <v>249</v>
      </c>
      <c r="B410">
        <v>60</v>
      </c>
      <c r="C410" t="s">
        <v>61</v>
      </c>
      <c r="D410">
        <v>0.215753424657534</v>
      </c>
      <c r="E410">
        <v>0.20805369127516701</v>
      </c>
      <c r="F410" s="2">
        <v>0.14525139664804401</v>
      </c>
      <c r="G410" s="2">
        <v>0.133333333333333</v>
      </c>
      <c r="H410">
        <v>0.115384615384615</v>
      </c>
      <c r="I410">
        <v>8.7999999999999995E-2</v>
      </c>
      <c r="J410" s="1">
        <f t="shared" si="24"/>
        <v>0.215753424657534</v>
      </c>
      <c r="K410" s="1">
        <f t="shared" si="25"/>
        <v>0.13929236499068851</v>
      </c>
      <c r="L410" s="1">
        <f t="shared" si="26"/>
        <v>0.14804514891000875</v>
      </c>
      <c r="N410" t="str">
        <f>IF(K410&gt;[1]A!$A$3,[1]A!A$2,IF(K410&gt;[1]A!$B$3,[1]A!B$2,IF(K410&gt;[1]A!$C$3,[1]A!C$2,IF(K410&gt;[1]A!$D$3,[1]A!D$2,""))))</f>
        <v>++</v>
      </c>
      <c r="O410" t="str">
        <f>IF(L410&gt;[1]A!$A$3,[1]A!A$2,IF(L410&gt;[1]A!$B$3,[1]A!B$2,IF(L410&gt;[1]A!$C$3,[1]A!C$2,IF(L410&gt;[1]A!$D$3,[1]A!D$2,""))))</f>
        <v>++</v>
      </c>
      <c r="P410" t="str">
        <f t="shared" si="27"/>
        <v>++</v>
      </c>
      <c r="Q410">
        <v>5</v>
      </c>
    </row>
    <row r="411" spans="1:17" x14ac:dyDescent="0.25">
      <c r="A411" t="s">
        <v>207</v>
      </c>
      <c r="B411">
        <v>205</v>
      </c>
      <c r="C411" t="s">
        <v>167</v>
      </c>
      <c r="D411">
        <v>0.20833333333333301</v>
      </c>
      <c r="E411">
        <v>0.27272727272727199</v>
      </c>
      <c r="F411" s="2">
        <v>7.1428571428571397E-2</v>
      </c>
      <c r="G411" s="2">
        <v>1.5E-3</v>
      </c>
      <c r="H411">
        <v>0.55555555555555503</v>
      </c>
      <c r="I411">
        <v>0</v>
      </c>
      <c r="J411" s="1">
        <f t="shared" si="24"/>
        <v>0.55555555555555503</v>
      </c>
      <c r="K411" s="1">
        <f t="shared" si="25"/>
        <v>3.6464285714285699E-2</v>
      </c>
      <c r="L411" s="1">
        <f t="shared" si="26"/>
        <v>0.14780916305916286</v>
      </c>
      <c r="N411" t="str">
        <f>IF(K411&gt;[1]A!$A$3,[1]A!A$2,IF(K411&gt;[1]A!$B$3,[1]A!B$2,IF(K411&gt;[1]A!$C$3,[1]A!C$2,IF(K411&gt;[1]A!$D$3,[1]A!D$2,""))))</f>
        <v>__</v>
      </c>
      <c r="O411" t="str">
        <f>IF(L411&gt;[1]A!$A$3,[1]A!A$2,IF(L411&gt;[1]A!$B$3,[1]A!B$2,IF(L411&gt;[1]A!$C$3,[1]A!C$2,IF(L411&gt;[1]A!$D$3,[1]A!D$2,""))))</f>
        <v>++</v>
      </c>
      <c r="P411" t="str">
        <f t="shared" si="27"/>
        <v>++</v>
      </c>
      <c r="Q411">
        <v>5</v>
      </c>
    </row>
    <row r="412" spans="1:17" x14ac:dyDescent="0.25">
      <c r="A412" t="s">
        <v>212</v>
      </c>
      <c r="B412">
        <v>211</v>
      </c>
      <c r="C412" t="s">
        <v>96</v>
      </c>
      <c r="D412">
        <v>9.0909090909090898E-2</v>
      </c>
      <c r="E412">
        <v>0.14028776978417201</v>
      </c>
      <c r="F412" s="2">
        <v>0.128099173553719</v>
      </c>
      <c r="G412" s="2">
        <v>0.171686746987951</v>
      </c>
      <c r="H412">
        <v>0.17272727272727201</v>
      </c>
      <c r="I412">
        <v>0.17204301075268799</v>
      </c>
      <c r="J412" s="1">
        <f t="shared" si="24"/>
        <v>0.17272727272727201</v>
      </c>
      <c r="K412" s="1">
        <f t="shared" si="25"/>
        <v>0.14989296027083499</v>
      </c>
      <c r="L412" s="1">
        <f t="shared" si="26"/>
        <v>0.14694237315707034</v>
      </c>
      <c r="N412" t="str">
        <f>IF(K412&gt;[1]A!$A$3,[1]A!A$2,IF(K412&gt;[1]A!$B$3,[1]A!B$2,IF(K412&gt;[1]A!$C$3,[1]A!C$2,IF(K412&gt;[1]A!$D$3,[1]A!D$2,""))))</f>
        <v>++</v>
      </c>
      <c r="O412" t="str">
        <f>IF(L412&gt;[1]A!$A$3,[1]A!A$2,IF(L412&gt;[1]A!$B$3,[1]A!B$2,IF(L412&gt;[1]A!$C$3,[1]A!C$2,IF(L412&gt;[1]A!$D$3,[1]A!D$2,""))))</f>
        <v>++</v>
      </c>
      <c r="P412" t="str">
        <f t="shared" si="27"/>
        <v>++</v>
      </c>
      <c r="Q412">
        <v>2</v>
      </c>
    </row>
    <row r="413" spans="1:17" x14ac:dyDescent="0.25">
      <c r="A413" t="s">
        <v>212</v>
      </c>
      <c r="B413">
        <v>199</v>
      </c>
      <c r="C413" t="s">
        <v>88</v>
      </c>
      <c r="D413">
        <v>0.12539184952978</v>
      </c>
      <c r="E413">
        <v>0.104316546762589</v>
      </c>
      <c r="F413" s="2">
        <v>0.15702479338842901</v>
      </c>
      <c r="G413" s="2">
        <v>0.15963855421686701</v>
      </c>
      <c r="H413">
        <v>0.17272727272727201</v>
      </c>
      <c r="I413">
        <v>0.12903225806451599</v>
      </c>
      <c r="J413" s="1">
        <f t="shared" si="24"/>
        <v>0.17272727272727201</v>
      </c>
      <c r="K413" s="1">
        <f t="shared" si="25"/>
        <v>0.15833167380264801</v>
      </c>
      <c r="L413" s="1">
        <f t="shared" si="26"/>
        <v>0.14559932778684362</v>
      </c>
      <c r="N413" t="str">
        <f>IF(K413&gt;[1]A!$A$3,[1]A!A$2,IF(K413&gt;[1]A!$B$3,[1]A!B$2,IF(K413&gt;[1]A!$C$3,[1]A!C$2,IF(K413&gt;[1]A!$D$3,[1]A!D$2,""))))</f>
        <v>++</v>
      </c>
      <c r="O413" t="str">
        <f>IF(L413&gt;[1]A!$A$3,[1]A!A$2,IF(L413&gt;[1]A!$B$3,[1]A!B$2,IF(L413&gt;[1]A!$C$3,[1]A!C$2,IF(L413&gt;[1]A!$D$3,[1]A!D$2,""))))</f>
        <v>++</v>
      </c>
      <c r="P413" t="str">
        <f t="shared" si="27"/>
        <v>++</v>
      </c>
      <c r="Q413">
        <v>2</v>
      </c>
    </row>
    <row r="414" spans="1:17" x14ac:dyDescent="0.25">
      <c r="A414" t="s">
        <v>206</v>
      </c>
      <c r="B414">
        <v>209</v>
      </c>
      <c r="C414" t="s">
        <v>136</v>
      </c>
      <c r="D414">
        <v>0.16</v>
      </c>
      <c r="E414">
        <v>0.105263157894736</v>
      </c>
      <c r="F414" s="2">
        <v>0.19047619047618999</v>
      </c>
      <c r="G414" s="2">
        <v>0.08</v>
      </c>
      <c r="H414">
        <v>0.23529411764705799</v>
      </c>
      <c r="I414">
        <v>0.1</v>
      </c>
      <c r="J414" s="1">
        <f t="shared" si="24"/>
        <v>0.23529411764705799</v>
      </c>
      <c r="K414" s="1">
        <f t="shared" si="25"/>
        <v>0.13523809523809499</v>
      </c>
      <c r="L414" s="1">
        <f t="shared" si="26"/>
        <v>0.14268870706177172</v>
      </c>
      <c r="N414" t="str">
        <f>IF(K414&gt;[1]A!$A$3,[1]A!A$2,IF(K414&gt;[1]A!$B$3,[1]A!B$2,IF(K414&gt;[1]A!$C$3,[1]A!C$2,IF(K414&gt;[1]A!$D$3,[1]A!D$2,""))))</f>
        <v>++</v>
      </c>
      <c r="O414" t="str">
        <f>IF(L414&gt;[1]A!$A$3,[1]A!A$2,IF(L414&gt;[1]A!$B$3,[1]A!B$2,IF(L414&gt;[1]A!$C$3,[1]A!C$2,IF(L414&gt;[1]A!$D$3,[1]A!D$2,""))))</f>
        <v>++</v>
      </c>
      <c r="P414" t="str">
        <f t="shared" si="27"/>
        <v>++</v>
      </c>
      <c r="Q414">
        <v>1</v>
      </c>
    </row>
    <row r="415" spans="1:17" x14ac:dyDescent="0.25">
      <c r="A415" t="s">
        <v>250</v>
      </c>
      <c r="B415">
        <v>112</v>
      </c>
      <c r="C415" t="s">
        <v>104</v>
      </c>
      <c r="D415">
        <v>0.11111111111111099</v>
      </c>
      <c r="E415">
        <v>0.17687074829931901</v>
      </c>
      <c r="F415" s="2">
        <v>0.13574660633484101</v>
      </c>
      <c r="G415" s="2">
        <v>0.150877192982456</v>
      </c>
      <c r="H415">
        <v>0.16666666666666599</v>
      </c>
      <c r="I415">
        <v>9.7826086956521702E-2</v>
      </c>
      <c r="J415" s="1">
        <f t="shared" si="24"/>
        <v>0.17687074829931901</v>
      </c>
      <c r="K415" s="1">
        <f t="shared" si="25"/>
        <v>0.14331189965864849</v>
      </c>
      <c r="L415" s="1">
        <f t="shared" si="26"/>
        <v>0.14071527645852644</v>
      </c>
      <c r="N415" t="str">
        <f>IF(K415&gt;[1]A!$A$3,[1]A!A$2,IF(K415&gt;[1]A!$B$3,[1]A!B$2,IF(K415&gt;[1]A!$C$3,[1]A!C$2,IF(K415&gt;[1]A!$D$3,[1]A!D$2,""))))</f>
        <v>++</v>
      </c>
      <c r="O415" t="str">
        <f>IF(L415&gt;[1]A!$A$3,[1]A!A$2,IF(L415&gt;[1]A!$B$3,[1]A!B$2,IF(L415&gt;[1]A!$C$3,[1]A!C$2,IF(L415&gt;[1]A!$D$3,[1]A!D$2,""))))</f>
        <v>++</v>
      </c>
      <c r="P415" t="str">
        <f t="shared" si="27"/>
        <v>++</v>
      </c>
      <c r="Q415">
        <v>6</v>
      </c>
    </row>
    <row r="416" spans="1:17" x14ac:dyDescent="0.25">
      <c r="A416" t="s">
        <v>249</v>
      </c>
      <c r="B416">
        <v>144</v>
      </c>
      <c r="C416" t="s">
        <v>106</v>
      </c>
      <c r="D416">
        <v>0.102739726027397</v>
      </c>
      <c r="E416">
        <v>0.13758389261744899</v>
      </c>
      <c r="F416" s="2">
        <v>0.114525139664804</v>
      </c>
      <c r="G416" s="2">
        <v>0.14374999999999999</v>
      </c>
      <c r="H416">
        <v>0.21538461538461501</v>
      </c>
      <c r="I416">
        <v>0.152</v>
      </c>
      <c r="J416" s="1">
        <f t="shared" si="24"/>
        <v>0.21538461538461501</v>
      </c>
      <c r="K416" s="1">
        <f t="shared" si="25"/>
        <v>0.12913756983240199</v>
      </c>
      <c r="L416" s="1">
        <f t="shared" si="26"/>
        <v>0.1405323141698836</v>
      </c>
      <c r="N416" t="str">
        <f>IF(K416&gt;[1]A!$A$3,[1]A!A$2,IF(K416&gt;[1]A!$B$3,[1]A!B$2,IF(K416&gt;[1]A!$C$3,[1]A!C$2,IF(K416&gt;[1]A!$D$3,[1]A!D$2,""))))</f>
        <v>++</v>
      </c>
      <c r="O416" t="str">
        <f>IF(L416&gt;[1]A!$A$3,[1]A!A$2,IF(L416&gt;[1]A!$B$3,[1]A!B$2,IF(L416&gt;[1]A!$C$3,[1]A!C$2,IF(L416&gt;[1]A!$D$3,[1]A!D$2,""))))</f>
        <v>++</v>
      </c>
      <c r="P416" t="str">
        <f t="shared" si="27"/>
        <v>++</v>
      </c>
      <c r="Q416">
        <v>8</v>
      </c>
    </row>
    <row r="417" spans="1:17" x14ac:dyDescent="0.25">
      <c r="A417" t="s">
        <v>207</v>
      </c>
      <c r="B417">
        <v>137</v>
      </c>
      <c r="C417" t="s">
        <v>111</v>
      </c>
      <c r="D417">
        <v>0.125</v>
      </c>
      <c r="E417">
        <v>0.27272727272727199</v>
      </c>
      <c r="F417" s="2">
        <v>7.1428571428571397E-2</v>
      </c>
      <c r="G417" s="2">
        <v>0.16666666666666599</v>
      </c>
      <c r="H417">
        <v>0</v>
      </c>
      <c r="I417">
        <v>0.25</v>
      </c>
      <c r="J417" s="1">
        <f t="shared" si="24"/>
        <v>0.27272727272727199</v>
      </c>
      <c r="K417" s="1">
        <f t="shared" si="25"/>
        <v>0.11904761904761869</v>
      </c>
      <c r="L417" s="1">
        <f t="shared" si="26"/>
        <v>0.14048971861471835</v>
      </c>
      <c r="N417" t="str">
        <f>IF(K417&gt;[1]A!$A$3,[1]A!A$2,IF(K417&gt;[1]A!$B$3,[1]A!B$2,IF(K417&gt;[1]A!$C$3,[1]A!C$2,IF(K417&gt;[1]A!$D$3,[1]A!D$2,""))))</f>
        <v>++</v>
      </c>
      <c r="O417" t="str">
        <f>IF(L417&gt;[1]A!$A$3,[1]A!A$2,IF(L417&gt;[1]A!$B$3,[1]A!B$2,IF(L417&gt;[1]A!$C$3,[1]A!C$2,IF(L417&gt;[1]A!$D$3,[1]A!D$2,""))))</f>
        <v>++</v>
      </c>
      <c r="P417" t="str">
        <f t="shared" si="27"/>
        <v>++</v>
      </c>
      <c r="Q417">
        <v>1</v>
      </c>
    </row>
    <row r="418" spans="1:17" x14ac:dyDescent="0.25">
      <c r="A418" t="s">
        <v>249</v>
      </c>
      <c r="B418">
        <v>108</v>
      </c>
      <c r="C418" t="s">
        <v>211</v>
      </c>
      <c r="D418">
        <v>3.4246575342465703E-2</v>
      </c>
      <c r="E418">
        <v>0.11744966442953</v>
      </c>
      <c r="F418" s="2">
        <v>0.14804469273743001</v>
      </c>
      <c r="G418" s="2">
        <v>0.18333333333333299</v>
      </c>
      <c r="H418">
        <v>0.138461538461538</v>
      </c>
      <c r="I418">
        <v>0.16800000000000001</v>
      </c>
      <c r="J418" s="1">
        <f t="shared" si="24"/>
        <v>0.18333333333333299</v>
      </c>
      <c r="K418" s="1">
        <f t="shared" si="25"/>
        <v>0.1656890130353815</v>
      </c>
      <c r="L418" s="1">
        <f t="shared" si="26"/>
        <v>0.14011422879688246</v>
      </c>
      <c r="N418" t="str">
        <f>IF(K418&gt;[1]A!$A$3,[1]A!A$2,IF(K418&gt;[1]A!$B$3,[1]A!B$2,IF(K418&gt;[1]A!$C$3,[1]A!C$2,IF(K418&gt;[1]A!$D$3,[1]A!D$2,""))))</f>
        <v>++</v>
      </c>
      <c r="O418" t="str">
        <f>IF(L418&gt;[1]A!$A$3,[1]A!A$2,IF(L418&gt;[1]A!$B$3,[1]A!B$2,IF(L418&gt;[1]A!$C$3,[1]A!C$2,IF(L418&gt;[1]A!$D$3,[1]A!D$2,""))))</f>
        <v>++</v>
      </c>
      <c r="P418" t="str">
        <f t="shared" si="27"/>
        <v>++</v>
      </c>
      <c r="Q418">
        <v>4</v>
      </c>
    </row>
    <row r="419" spans="1:17" x14ac:dyDescent="0.25">
      <c r="A419" t="s">
        <v>250</v>
      </c>
      <c r="B419">
        <v>2</v>
      </c>
      <c r="C419" t="s">
        <v>213</v>
      </c>
      <c r="D419">
        <v>0.20740740740740701</v>
      </c>
      <c r="E419">
        <v>0.156462585034013</v>
      </c>
      <c r="F419" s="2">
        <v>0.167420814479638</v>
      </c>
      <c r="G419" s="2">
        <v>0.10877192982456101</v>
      </c>
      <c r="H419">
        <v>0.114583333333333</v>
      </c>
      <c r="I419">
        <v>8.6956521739130405E-2</v>
      </c>
      <c r="J419" s="1">
        <f t="shared" si="24"/>
        <v>0.20740740740740701</v>
      </c>
      <c r="K419" s="1">
        <f t="shared" si="25"/>
        <v>0.13809637215209949</v>
      </c>
      <c r="L419" s="1">
        <f t="shared" si="26"/>
        <v>0.13972441701528518</v>
      </c>
      <c r="N419" t="str">
        <f>IF(K419&gt;[1]A!$A$3,[1]A!A$2,IF(K419&gt;[1]A!$B$3,[1]A!B$2,IF(K419&gt;[1]A!$C$3,[1]A!C$2,IF(K419&gt;[1]A!$D$3,[1]A!D$2,""))))</f>
        <v>++</v>
      </c>
      <c r="O419" t="str">
        <f>IF(L419&gt;[1]A!$A$3,[1]A!A$2,IF(L419&gt;[1]A!$B$3,[1]A!B$2,IF(L419&gt;[1]A!$C$3,[1]A!C$2,IF(L419&gt;[1]A!$D$3,[1]A!D$2,""))))</f>
        <v>++</v>
      </c>
      <c r="P419" t="str">
        <f t="shared" si="27"/>
        <v>++</v>
      </c>
      <c r="Q419">
        <v>3</v>
      </c>
    </row>
    <row r="420" spans="1:17" x14ac:dyDescent="0.25">
      <c r="A420" t="s">
        <v>212</v>
      </c>
      <c r="B420">
        <v>204</v>
      </c>
      <c r="C420" t="s">
        <v>92</v>
      </c>
      <c r="D420">
        <v>0.15987460815047</v>
      </c>
      <c r="E420">
        <v>0.16546762589927999</v>
      </c>
      <c r="F420" s="2">
        <v>0.128099173553719</v>
      </c>
      <c r="G420" s="2">
        <v>0.14156626506024</v>
      </c>
      <c r="H420">
        <v>0.163636363636363</v>
      </c>
      <c r="I420">
        <v>8.6021505376343996E-2</v>
      </c>
      <c r="J420" s="1">
        <f t="shared" si="24"/>
        <v>0.16546762589927999</v>
      </c>
      <c r="K420" s="1">
        <f t="shared" si="25"/>
        <v>0.13483271930697949</v>
      </c>
      <c r="L420" s="1">
        <f t="shared" si="26"/>
        <v>0.13929137253629686</v>
      </c>
      <c r="N420" t="str">
        <f>IF(K420&gt;[1]A!$A$3,[1]A!A$2,IF(K420&gt;[1]A!$B$3,[1]A!B$2,IF(K420&gt;[1]A!$C$3,[1]A!C$2,IF(K420&gt;[1]A!$D$3,[1]A!D$2,""))))</f>
        <v>++</v>
      </c>
      <c r="O420" t="str">
        <f>IF(L420&gt;[1]A!$A$3,[1]A!A$2,IF(L420&gt;[1]A!$B$3,[1]A!B$2,IF(L420&gt;[1]A!$C$3,[1]A!C$2,IF(L420&gt;[1]A!$D$3,[1]A!D$2,""))))</f>
        <v>++</v>
      </c>
      <c r="P420" t="str">
        <f t="shared" si="27"/>
        <v>++</v>
      </c>
      <c r="Q420">
        <v>4</v>
      </c>
    </row>
    <row r="421" spans="1:17" x14ac:dyDescent="0.25">
      <c r="A421" t="s">
        <v>246</v>
      </c>
      <c r="B421">
        <v>158</v>
      </c>
      <c r="C421" t="s">
        <v>112</v>
      </c>
      <c r="D421">
        <v>0.114583333333333</v>
      </c>
      <c r="E421">
        <v>0.104838709677419</v>
      </c>
      <c r="F421" s="2">
        <v>0.102127659574468</v>
      </c>
      <c r="G421" s="2">
        <v>0.130584192439862</v>
      </c>
      <c r="H421">
        <v>0.17475728155339801</v>
      </c>
      <c r="I421">
        <v>0.25373134328358199</v>
      </c>
      <c r="J421" s="1">
        <f t="shared" si="24"/>
        <v>0.25373134328358199</v>
      </c>
      <c r="K421" s="1">
        <f t="shared" si="25"/>
        <v>0.11635592600716499</v>
      </c>
      <c r="L421" s="1">
        <f t="shared" si="26"/>
        <v>0.13916679648454899</v>
      </c>
      <c r="N421" t="str">
        <f>IF(K421&gt;[1]A!$A$3,[1]A!A$2,IF(K421&gt;[1]A!$B$3,[1]A!B$2,IF(K421&gt;[1]A!$C$3,[1]A!C$2,IF(K421&gt;[1]A!$D$3,[1]A!D$2,""))))</f>
        <v>++</v>
      </c>
      <c r="O421" t="str">
        <f>IF(L421&gt;[1]A!$A$3,[1]A!A$2,IF(L421&gt;[1]A!$B$3,[1]A!B$2,IF(L421&gt;[1]A!$C$3,[1]A!C$2,IF(L421&gt;[1]A!$D$3,[1]A!D$2,""))))</f>
        <v>++</v>
      </c>
      <c r="P421" t="str">
        <f t="shared" si="27"/>
        <v>++</v>
      </c>
      <c r="Q421">
        <v>3</v>
      </c>
    </row>
    <row r="422" spans="1:17" x14ac:dyDescent="0.25">
      <c r="A422" t="s">
        <v>288</v>
      </c>
      <c r="B422">
        <v>219</v>
      </c>
      <c r="C422" t="s">
        <v>226</v>
      </c>
      <c r="D422">
        <v>0.18960244648318</v>
      </c>
      <c r="E422">
        <v>0.122448979591836</v>
      </c>
      <c r="F422" s="2">
        <v>0.114982578397212</v>
      </c>
      <c r="G422" s="2">
        <v>0.11734693877551</v>
      </c>
      <c r="H422">
        <v>0.22222222222222199</v>
      </c>
      <c r="I422">
        <v>0.11111111111111099</v>
      </c>
      <c r="J422" s="1">
        <f t="shared" si="24"/>
        <v>0.22222222222222199</v>
      </c>
      <c r="K422" s="1">
        <f t="shared" si="25"/>
        <v>0.11616475858636099</v>
      </c>
      <c r="L422" s="1">
        <f t="shared" si="26"/>
        <v>0.13875547421922413</v>
      </c>
      <c r="N422" t="str">
        <f>IF(K422&gt;[1]A!$A$3,[1]A!A$2,IF(K422&gt;[1]A!$B$3,[1]A!B$2,IF(K422&gt;[1]A!$C$3,[1]A!C$2,IF(K422&gt;[1]A!$D$3,[1]A!D$2,""))))</f>
        <v>++</v>
      </c>
      <c r="O422" t="str">
        <f>IF(L422&gt;[1]A!$A$3,[1]A!A$2,IF(L422&gt;[1]A!$B$3,[1]A!B$2,IF(L422&gt;[1]A!$C$3,[1]A!C$2,IF(L422&gt;[1]A!$D$3,[1]A!D$2,""))))</f>
        <v>++</v>
      </c>
      <c r="P422" t="str">
        <f t="shared" si="27"/>
        <v>++</v>
      </c>
      <c r="Q422">
        <v>5</v>
      </c>
    </row>
    <row r="423" spans="1:17" x14ac:dyDescent="0.25">
      <c r="A423" t="s">
        <v>287</v>
      </c>
      <c r="B423">
        <v>185</v>
      </c>
      <c r="C423" t="s">
        <v>149</v>
      </c>
      <c r="D423">
        <v>0.4453125</v>
      </c>
      <c r="E423">
        <v>0.32352941176470501</v>
      </c>
      <c r="F423" s="2">
        <v>0.13157894736842099</v>
      </c>
      <c r="G423" s="2">
        <v>3.8251366120218497E-2</v>
      </c>
      <c r="H423">
        <v>0</v>
      </c>
      <c r="I423">
        <v>0</v>
      </c>
      <c r="J423" s="1">
        <f t="shared" si="24"/>
        <v>0.4453125</v>
      </c>
      <c r="K423" s="1">
        <f t="shared" si="25"/>
        <v>8.4915156744319736E-2</v>
      </c>
      <c r="L423" s="1">
        <f t="shared" si="26"/>
        <v>0.138562817342748</v>
      </c>
      <c r="N423" t="str">
        <f>IF(K423&gt;[1]A!$A$3,[1]A!A$2,IF(K423&gt;[1]A!$B$3,[1]A!B$2,IF(K423&gt;[1]A!$C$3,[1]A!C$2,IF(K423&gt;[1]A!$D$3,[1]A!D$2,""))))</f>
        <v>_</v>
      </c>
      <c r="O423" t="str">
        <f>IF(L423&gt;[1]A!$A$3,[1]A!A$2,IF(L423&gt;[1]A!$B$3,[1]A!B$2,IF(L423&gt;[1]A!$C$3,[1]A!C$2,IF(L423&gt;[1]A!$D$3,[1]A!D$2,""))))</f>
        <v>++</v>
      </c>
      <c r="P423" t="str">
        <f t="shared" si="27"/>
        <v>++</v>
      </c>
      <c r="Q423">
        <v>2</v>
      </c>
    </row>
    <row r="424" spans="1:17" x14ac:dyDescent="0.25">
      <c r="A424" t="s">
        <v>212</v>
      </c>
      <c r="B424">
        <v>322</v>
      </c>
      <c r="C424" t="s">
        <v>151</v>
      </c>
      <c r="D424">
        <v>0.34169278996865199</v>
      </c>
      <c r="E424">
        <v>0.27338129496402802</v>
      </c>
      <c r="F424" s="2">
        <v>0.15702479338842901</v>
      </c>
      <c r="G424" s="2">
        <v>7.5301204819277101E-2</v>
      </c>
      <c r="H424">
        <v>2.7272727272727199E-2</v>
      </c>
      <c r="I424">
        <v>0</v>
      </c>
      <c r="J424" s="1">
        <f t="shared" si="24"/>
        <v>0.34169278996865199</v>
      </c>
      <c r="K424" s="1">
        <f t="shared" si="25"/>
        <v>0.11616299910385305</v>
      </c>
      <c r="L424" s="1">
        <f t="shared" si="26"/>
        <v>0.13837485107760242</v>
      </c>
      <c r="N424" t="str">
        <f>IF(K424&gt;[1]A!$A$3,[1]A!A$2,IF(K424&gt;[1]A!$B$3,[1]A!B$2,IF(K424&gt;[1]A!$C$3,[1]A!C$2,IF(K424&gt;[1]A!$D$3,[1]A!D$2,""))))</f>
        <v>++</v>
      </c>
      <c r="O424" t="str">
        <f>IF(L424&gt;[1]A!$A$3,[1]A!A$2,IF(L424&gt;[1]A!$B$3,[1]A!B$2,IF(L424&gt;[1]A!$C$3,[1]A!C$2,IF(L424&gt;[1]A!$D$3,[1]A!D$2,""))))</f>
        <v>++</v>
      </c>
      <c r="P424" t="str">
        <f t="shared" si="27"/>
        <v>++</v>
      </c>
      <c r="Q424">
        <v>4</v>
      </c>
    </row>
    <row r="425" spans="1:17" x14ac:dyDescent="0.25">
      <c r="A425" t="s">
        <v>207</v>
      </c>
      <c r="B425">
        <v>168</v>
      </c>
      <c r="C425" t="s">
        <v>135</v>
      </c>
      <c r="D425">
        <v>0.29166666666666602</v>
      </c>
      <c r="E425">
        <v>0.18181818181818099</v>
      </c>
      <c r="F425" s="2">
        <v>0.14285714285714199</v>
      </c>
      <c r="G425" s="2">
        <v>0.16666666666666599</v>
      </c>
      <c r="H425">
        <v>1.5E-3</v>
      </c>
      <c r="I425">
        <v>0</v>
      </c>
      <c r="J425" s="1">
        <f t="shared" si="24"/>
        <v>0.29166666666666602</v>
      </c>
      <c r="K425" s="1">
        <f t="shared" si="25"/>
        <v>0.15476190476190399</v>
      </c>
      <c r="L425" s="1">
        <f t="shared" si="26"/>
        <v>0.13675405844155789</v>
      </c>
      <c r="N425" t="str">
        <f>IF(K425&gt;[1]A!$A$3,[1]A!A$2,IF(K425&gt;[1]A!$B$3,[1]A!B$2,IF(K425&gt;[1]A!$C$3,[1]A!C$2,IF(K425&gt;[1]A!$D$3,[1]A!D$2,""))))</f>
        <v>++</v>
      </c>
      <c r="O425" t="str">
        <f>IF(L425&gt;[1]A!$A$3,[1]A!A$2,IF(L425&gt;[1]A!$B$3,[1]A!B$2,IF(L425&gt;[1]A!$C$3,[1]A!C$2,IF(L425&gt;[1]A!$D$3,[1]A!D$2,""))))</f>
        <v>++</v>
      </c>
      <c r="P425" t="str">
        <f t="shared" si="27"/>
        <v>++</v>
      </c>
      <c r="Q425">
        <v>2</v>
      </c>
    </row>
    <row r="426" spans="1:17" x14ac:dyDescent="0.25">
      <c r="A426" t="s">
        <v>249</v>
      </c>
      <c r="B426">
        <v>85</v>
      </c>
      <c r="C426" t="s">
        <v>237</v>
      </c>
      <c r="D426">
        <v>0.12671232876712299</v>
      </c>
      <c r="E426">
        <v>0.161073825503355</v>
      </c>
      <c r="F426" s="2">
        <v>0.120111731843575</v>
      </c>
      <c r="G426" s="2">
        <v>0.116666666666666</v>
      </c>
      <c r="H426">
        <v>0.146153846153846</v>
      </c>
      <c r="I426">
        <v>0.184</v>
      </c>
      <c r="J426" s="1">
        <f t="shared" si="24"/>
        <v>0.184</v>
      </c>
      <c r="K426" s="1">
        <f t="shared" si="25"/>
        <v>0.11838919925512051</v>
      </c>
      <c r="L426" s="1">
        <f t="shared" si="26"/>
        <v>0.13643709968060075</v>
      </c>
      <c r="N426" t="str">
        <f>IF(K426&gt;[1]A!$A$3,[1]A!A$2,IF(K426&gt;[1]A!$B$3,[1]A!B$2,IF(K426&gt;[1]A!$C$3,[1]A!C$2,IF(K426&gt;[1]A!$D$3,[1]A!D$2,""))))</f>
        <v>++</v>
      </c>
      <c r="O426" t="str">
        <f>IF(L426&gt;[1]A!$A$3,[1]A!A$2,IF(L426&gt;[1]A!$B$3,[1]A!B$2,IF(L426&gt;[1]A!$C$3,[1]A!C$2,IF(L426&gt;[1]A!$D$3,[1]A!D$2,""))))</f>
        <v>++</v>
      </c>
      <c r="P426" t="str">
        <f t="shared" si="27"/>
        <v>++</v>
      </c>
      <c r="Q426">
        <v>2</v>
      </c>
    </row>
    <row r="427" spans="1:17" x14ac:dyDescent="0.25">
      <c r="A427" t="s">
        <v>289</v>
      </c>
      <c r="B427">
        <v>44</v>
      </c>
      <c r="C427" t="s">
        <v>61</v>
      </c>
      <c r="D427">
        <v>0.18181818181818099</v>
      </c>
      <c r="E427">
        <v>0.19047619047618999</v>
      </c>
      <c r="F427" s="2">
        <v>0.164556962025316</v>
      </c>
      <c r="G427" s="2">
        <v>0.109756097560975</v>
      </c>
      <c r="H427">
        <v>8.16326530612244E-2</v>
      </c>
      <c r="I427">
        <v>8.3333333333333301E-2</v>
      </c>
      <c r="J427" s="1">
        <f t="shared" si="24"/>
        <v>0.19047619047618999</v>
      </c>
      <c r="K427" s="1">
        <f t="shared" si="25"/>
        <v>0.13715652979314549</v>
      </c>
      <c r="L427" s="1">
        <f t="shared" si="26"/>
        <v>0.13573580973268884</v>
      </c>
      <c r="N427" t="str">
        <f>IF(K427&gt;[1]A!$A$3,[1]A!A$2,IF(K427&gt;[1]A!$B$3,[1]A!B$2,IF(K427&gt;[1]A!$C$3,[1]A!C$2,IF(K427&gt;[1]A!$D$3,[1]A!D$2,""))))</f>
        <v>++</v>
      </c>
      <c r="O427" t="str">
        <f>IF(L427&gt;[1]A!$A$3,[1]A!A$2,IF(L427&gt;[1]A!$B$3,[1]A!B$2,IF(L427&gt;[1]A!$C$3,[1]A!C$2,IF(L427&gt;[1]A!$D$3,[1]A!D$2,""))))</f>
        <v>++</v>
      </c>
      <c r="P427" t="str">
        <f t="shared" si="27"/>
        <v>++</v>
      </c>
      <c r="Q427">
        <v>6</v>
      </c>
    </row>
    <row r="428" spans="1:17" x14ac:dyDescent="0.25">
      <c r="A428" t="s">
        <v>289</v>
      </c>
      <c r="B428">
        <v>18</v>
      </c>
      <c r="C428" t="s">
        <v>30</v>
      </c>
      <c r="D428">
        <v>0.129870129870129</v>
      </c>
      <c r="E428">
        <v>3.1746031746031703E-2</v>
      </c>
      <c r="F428" s="2">
        <v>0.139240506329113</v>
      </c>
      <c r="G428" s="2">
        <v>0.146341463414634</v>
      </c>
      <c r="H428">
        <v>0.183673469387755</v>
      </c>
      <c r="I428">
        <v>0.16666666666666599</v>
      </c>
      <c r="J428" s="1">
        <f t="shared" si="24"/>
        <v>0.183673469387755</v>
      </c>
      <c r="K428" s="1">
        <f t="shared" si="25"/>
        <v>0.1427909848718735</v>
      </c>
      <c r="L428" s="1">
        <f t="shared" si="26"/>
        <v>0.13539002964475946</v>
      </c>
      <c r="N428" t="str">
        <f>IF(K428&gt;[1]A!$A$3,[1]A!A$2,IF(K428&gt;[1]A!$B$3,[1]A!B$2,IF(K428&gt;[1]A!$C$3,[1]A!C$2,IF(K428&gt;[1]A!$D$3,[1]A!D$2,""))))</f>
        <v>++</v>
      </c>
      <c r="O428" t="str">
        <f>IF(L428&gt;[1]A!$A$3,[1]A!A$2,IF(L428&gt;[1]A!$B$3,[1]A!B$2,IF(L428&gt;[1]A!$C$3,[1]A!C$2,IF(L428&gt;[1]A!$D$3,[1]A!D$2,""))))</f>
        <v>++</v>
      </c>
      <c r="P428" t="str">
        <f t="shared" si="27"/>
        <v>++</v>
      </c>
      <c r="Q428">
        <v>5</v>
      </c>
    </row>
    <row r="429" spans="1:17" x14ac:dyDescent="0.25">
      <c r="A429" t="s">
        <v>206</v>
      </c>
      <c r="B429">
        <v>9</v>
      </c>
      <c r="C429" t="s">
        <v>2</v>
      </c>
      <c r="D429">
        <v>0.2</v>
      </c>
      <c r="E429">
        <v>0.157894736842105</v>
      </c>
      <c r="F429" s="2">
        <v>9.5238095238095205E-2</v>
      </c>
      <c r="G429" s="2">
        <v>0.12</v>
      </c>
      <c r="H429">
        <v>0.23529411764705799</v>
      </c>
      <c r="I429">
        <v>0.05</v>
      </c>
      <c r="J429" s="1">
        <f t="shared" si="24"/>
        <v>0.23529411764705799</v>
      </c>
      <c r="K429" s="1">
        <f t="shared" si="25"/>
        <v>0.1076190476190476</v>
      </c>
      <c r="L429" s="1">
        <f t="shared" si="26"/>
        <v>0.13420813062066919</v>
      </c>
      <c r="N429" t="str">
        <f>IF(K429&gt;[1]A!$A$3,[1]A!A$2,IF(K429&gt;[1]A!$B$3,[1]A!B$2,IF(K429&gt;[1]A!$C$3,[1]A!C$2,IF(K429&gt;[1]A!$D$3,[1]A!D$2,""))))</f>
        <v>++</v>
      </c>
      <c r="O429" t="str">
        <f>IF(L429&gt;[1]A!$A$3,[1]A!A$2,IF(L429&gt;[1]A!$B$3,[1]A!B$2,IF(L429&gt;[1]A!$C$3,[1]A!C$2,IF(L429&gt;[1]A!$D$3,[1]A!D$2,""))))</f>
        <v>++</v>
      </c>
      <c r="P429" t="str">
        <f t="shared" si="27"/>
        <v>++</v>
      </c>
      <c r="Q429">
        <v>1</v>
      </c>
    </row>
    <row r="430" spans="1:17" x14ac:dyDescent="0.25">
      <c r="A430" t="s">
        <v>289</v>
      </c>
      <c r="B430">
        <v>40</v>
      </c>
      <c r="C430" t="s">
        <v>215</v>
      </c>
      <c r="D430">
        <v>0.15584415584415501</v>
      </c>
      <c r="E430">
        <v>6.3492063492063405E-2</v>
      </c>
      <c r="F430" s="2">
        <v>0.113924050632911</v>
      </c>
      <c r="G430" s="2">
        <v>7.3170731707316999E-2</v>
      </c>
      <c r="H430">
        <v>0.183673469387755</v>
      </c>
      <c r="I430">
        <v>0.29166666666666602</v>
      </c>
      <c r="J430" s="1">
        <f t="shared" si="24"/>
        <v>0.29166666666666602</v>
      </c>
      <c r="K430" s="1">
        <f t="shared" si="25"/>
        <v>9.3547391170114E-2</v>
      </c>
      <c r="L430" s="1">
        <f t="shared" si="26"/>
        <v>0.13360824000888694</v>
      </c>
      <c r="N430" t="str">
        <f>IF(K430&gt;[1]A!$A$3,[1]A!A$2,IF(K430&gt;[1]A!$B$3,[1]A!B$2,IF(K430&gt;[1]A!$C$3,[1]A!C$2,IF(K430&gt;[1]A!$D$3,[1]A!D$2,""))))</f>
        <v>_</v>
      </c>
      <c r="O430" t="str">
        <f>IF(L430&gt;[1]A!$A$3,[1]A!A$2,IF(L430&gt;[1]A!$B$3,[1]A!B$2,IF(L430&gt;[1]A!$C$3,[1]A!C$2,IF(L430&gt;[1]A!$D$3,[1]A!D$2,""))))</f>
        <v>++</v>
      </c>
      <c r="P430" t="str">
        <f t="shared" si="27"/>
        <v>++</v>
      </c>
      <c r="Q430">
        <v>5</v>
      </c>
    </row>
    <row r="431" spans="1:17" x14ac:dyDescent="0.25">
      <c r="A431" t="s">
        <v>207</v>
      </c>
      <c r="B431">
        <v>76</v>
      </c>
      <c r="C431" t="s">
        <v>52</v>
      </c>
      <c r="D431">
        <v>1.5E-3</v>
      </c>
      <c r="E431">
        <v>1.5E-3</v>
      </c>
      <c r="F431" s="2">
        <v>0.14285714285714199</v>
      </c>
      <c r="G431" s="2">
        <v>0.33333333333333298</v>
      </c>
      <c r="H431">
        <v>0.11111111111111099</v>
      </c>
      <c r="I431">
        <v>1.5E-3</v>
      </c>
      <c r="J431" s="1">
        <f t="shared" si="24"/>
        <v>0.33333333333333298</v>
      </c>
      <c r="K431" s="1">
        <f t="shared" si="25"/>
        <v>0.23809523809523747</v>
      </c>
      <c r="L431" s="1">
        <f t="shared" si="26"/>
        <v>0.1334990079365076</v>
      </c>
      <c r="N431" t="str">
        <f>IF(K431&gt;[1]A!$A$3,[1]A!A$2,IF(K431&gt;[1]A!$B$3,[1]A!B$2,IF(K431&gt;[1]A!$C$3,[1]A!C$2,IF(K431&gt;[1]A!$D$3,[1]A!D$2,""))))</f>
        <v>++</v>
      </c>
      <c r="O431" t="str">
        <f>IF(L431&gt;[1]A!$A$3,[1]A!A$2,IF(L431&gt;[1]A!$B$3,[1]A!B$2,IF(L431&gt;[1]A!$C$3,[1]A!C$2,IF(L431&gt;[1]A!$D$3,[1]A!D$2,""))))</f>
        <v>++</v>
      </c>
      <c r="P431" t="str">
        <f t="shared" si="27"/>
        <v>++</v>
      </c>
      <c r="Q431">
        <v>1</v>
      </c>
    </row>
    <row r="432" spans="1:17" x14ac:dyDescent="0.25">
      <c r="A432" t="s">
        <v>207</v>
      </c>
      <c r="B432">
        <v>73</v>
      </c>
      <c r="C432" t="s">
        <v>209</v>
      </c>
      <c r="D432">
        <v>0.16666666666666599</v>
      </c>
      <c r="E432">
        <v>9.0909090909090898E-2</v>
      </c>
      <c r="F432" s="2">
        <v>7.1428571428571397E-2</v>
      </c>
      <c r="G432" s="2">
        <v>0.16666666666666599</v>
      </c>
      <c r="H432">
        <v>0.33333333333333298</v>
      </c>
      <c r="I432">
        <v>0</v>
      </c>
      <c r="J432" s="1">
        <f t="shared" si="24"/>
        <v>0.33333333333333298</v>
      </c>
      <c r="K432" s="1">
        <f t="shared" si="25"/>
        <v>0.11904761904761869</v>
      </c>
      <c r="L432" s="1">
        <f t="shared" si="26"/>
        <v>0.13338744588744558</v>
      </c>
      <c r="N432" t="str">
        <f>IF(K432&gt;[1]A!$A$3,[1]A!A$2,IF(K432&gt;[1]A!$B$3,[1]A!B$2,IF(K432&gt;[1]A!$C$3,[1]A!C$2,IF(K432&gt;[1]A!$D$3,[1]A!D$2,""))))</f>
        <v>++</v>
      </c>
      <c r="O432" t="str">
        <f>IF(L432&gt;[1]A!$A$3,[1]A!A$2,IF(L432&gt;[1]A!$B$3,[1]A!B$2,IF(L432&gt;[1]A!$C$3,[1]A!C$2,IF(L432&gt;[1]A!$D$3,[1]A!D$2,""))))</f>
        <v>++</v>
      </c>
      <c r="P432" t="str">
        <f t="shared" si="27"/>
        <v>++</v>
      </c>
      <c r="Q432">
        <v>1</v>
      </c>
    </row>
    <row r="433" spans="1:17" x14ac:dyDescent="0.25">
      <c r="A433" t="s">
        <v>252</v>
      </c>
      <c r="B433">
        <v>89</v>
      </c>
      <c r="C433" t="s">
        <v>109</v>
      </c>
      <c r="D433">
        <v>5.5555555555555497E-2</v>
      </c>
      <c r="E433">
        <v>0.133333333333333</v>
      </c>
      <c r="F433" s="2">
        <v>0.13725490196078399</v>
      </c>
      <c r="G433" s="2">
        <v>0.14000000000000001</v>
      </c>
      <c r="H433">
        <v>9.375E-2</v>
      </c>
      <c r="I433">
        <v>0.22727272727272699</v>
      </c>
      <c r="J433" s="1">
        <f t="shared" si="24"/>
        <v>0.22727272727272699</v>
      </c>
      <c r="K433" s="1">
        <f t="shared" si="25"/>
        <v>0.138627450980392</v>
      </c>
      <c r="L433" s="1">
        <f t="shared" si="26"/>
        <v>0.13305267751039795</v>
      </c>
      <c r="N433" t="str">
        <f>IF(K433&gt;[1]A!$A$3,[1]A!A$2,IF(K433&gt;[1]A!$B$3,[1]A!B$2,IF(K433&gt;[1]A!$C$3,[1]A!C$2,IF(K433&gt;[1]A!$D$3,[1]A!D$2,""))))</f>
        <v>++</v>
      </c>
      <c r="O433" t="str">
        <f>IF(L433&gt;[1]A!$A$3,[1]A!A$2,IF(L433&gt;[1]A!$B$3,[1]A!B$2,IF(L433&gt;[1]A!$C$3,[1]A!C$2,IF(L433&gt;[1]A!$D$3,[1]A!D$2,""))))</f>
        <v>++</v>
      </c>
      <c r="P433" t="str">
        <f t="shared" si="27"/>
        <v>++</v>
      </c>
      <c r="Q433">
        <v>1</v>
      </c>
    </row>
    <row r="434" spans="1:17" x14ac:dyDescent="0.25">
      <c r="A434" t="s">
        <v>249</v>
      </c>
      <c r="B434">
        <v>40</v>
      </c>
      <c r="C434" t="s">
        <v>232</v>
      </c>
      <c r="D434">
        <v>0.10958904109589</v>
      </c>
      <c r="E434">
        <v>0.14765100671140899</v>
      </c>
      <c r="F434" s="2">
        <v>0.13128491620111701</v>
      </c>
      <c r="G434" s="2">
        <v>0.1125</v>
      </c>
      <c r="H434">
        <v>0.123076923076923</v>
      </c>
      <c r="I434">
        <v>0.192</v>
      </c>
      <c r="J434" s="1">
        <f t="shared" si="24"/>
        <v>0.192</v>
      </c>
      <c r="K434" s="1">
        <f t="shared" si="25"/>
        <v>0.12189245810055852</v>
      </c>
      <c r="L434" s="1">
        <f t="shared" si="26"/>
        <v>0.13248585041080702</v>
      </c>
      <c r="N434" t="str">
        <f>IF(K434&gt;[1]A!$A$3,[1]A!A$2,IF(K434&gt;[1]A!$B$3,[1]A!B$2,IF(K434&gt;[1]A!$C$3,[1]A!C$2,IF(K434&gt;[1]A!$D$3,[1]A!D$2,""))))</f>
        <v>++</v>
      </c>
      <c r="O434" t="str">
        <f>IF(L434&gt;[1]A!$A$3,[1]A!A$2,IF(L434&gt;[1]A!$B$3,[1]A!B$2,IF(L434&gt;[1]A!$C$3,[1]A!C$2,IF(L434&gt;[1]A!$D$3,[1]A!D$2,""))))</f>
        <v>++</v>
      </c>
      <c r="P434" t="str">
        <f t="shared" si="27"/>
        <v>++</v>
      </c>
      <c r="Q434">
        <v>1</v>
      </c>
    </row>
    <row r="435" spans="1:17" x14ac:dyDescent="0.25">
      <c r="A435" t="s">
        <v>249</v>
      </c>
      <c r="B435">
        <v>172</v>
      </c>
      <c r="C435" t="s">
        <v>125</v>
      </c>
      <c r="D435">
        <v>0.10958904109589</v>
      </c>
      <c r="E435">
        <v>0.15771812080536901</v>
      </c>
      <c r="F435" s="2">
        <v>9.4972067039106101E-2</v>
      </c>
      <c r="G435" s="2">
        <v>0.13541666666666599</v>
      </c>
      <c r="H435">
        <v>0.16923076923076899</v>
      </c>
      <c r="I435">
        <v>0.16</v>
      </c>
      <c r="J435" s="1">
        <f t="shared" si="24"/>
        <v>0.16923076923076899</v>
      </c>
      <c r="K435" s="1">
        <f t="shared" si="25"/>
        <v>0.11519436685288605</v>
      </c>
      <c r="L435" s="1">
        <f t="shared" si="26"/>
        <v>0.13216442481794652</v>
      </c>
      <c r="N435" t="str">
        <f>IF(K435&gt;[1]A!$A$3,[1]A!A$2,IF(K435&gt;[1]A!$B$3,[1]A!B$2,IF(K435&gt;[1]A!$C$3,[1]A!C$2,IF(K435&gt;[1]A!$D$3,[1]A!D$2,""))))</f>
        <v>++</v>
      </c>
      <c r="O435" t="str">
        <f>IF(L435&gt;[1]A!$A$3,[1]A!A$2,IF(L435&gt;[1]A!$B$3,[1]A!B$2,IF(L435&gt;[1]A!$C$3,[1]A!C$2,IF(L435&gt;[1]A!$D$3,[1]A!D$2,""))))</f>
        <v>++</v>
      </c>
      <c r="P435" t="str">
        <f t="shared" si="27"/>
        <v>++</v>
      </c>
      <c r="Q435">
        <v>1</v>
      </c>
    </row>
    <row r="436" spans="1:17" x14ac:dyDescent="0.25">
      <c r="A436" t="s">
        <v>246</v>
      </c>
      <c r="B436">
        <v>204</v>
      </c>
      <c r="C436" t="s">
        <v>140</v>
      </c>
      <c r="D436">
        <v>0.171875</v>
      </c>
      <c r="E436">
        <v>0.120967741935483</v>
      </c>
      <c r="F436" s="2">
        <v>0.14042553191489299</v>
      </c>
      <c r="G436" s="2">
        <v>9.9656357388316102E-2</v>
      </c>
      <c r="H436">
        <v>0.116504854368932</v>
      </c>
      <c r="I436">
        <v>0.164179104477611</v>
      </c>
      <c r="J436" s="1">
        <f t="shared" si="24"/>
        <v>0.171875</v>
      </c>
      <c r="K436" s="1">
        <f t="shared" si="25"/>
        <v>0.12004094465160454</v>
      </c>
      <c r="L436" s="1">
        <f t="shared" si="26"/>
        <v>0.13171130992355554</v>
      </c>
      <c r="N436" t="str">
        <f>IF(K436&gt;[1]A!$A$3,[1]A!A$2,IF(K436&gt;[1]A!$B$3,[1]A!B$2,IF(K436&gt;[1]A!$C$3,[1]A!C$2,IF(K436&gt;[1]A!$D$3,[1]A!D$2,""))))</f>
        <v>++</v>
      </c>
      <c r="O436" t="str">
        <f>IF(L436&gt;[1]A!$A$3,[1]A!A$2,IF(L436&gt;[1]A!$B$3,[1]A!B$2,IF(L436&gt;[1]A!$C$3,[1]A!C$2,IF(L436&gt;[1]A!$D$3,[1]A!D$2,""))))</f>
        <v>++</v>
      </c>
      <c r="P436" t="str">
        <f t="shared" si="27"/>
        <v>++</v>
      </c>
      <c r="Q436">
        <v>4</v>
      </c>
    </row>
    <row r="437" spans="1:17" x14ac:dyDescent="0.25">
      <c r="A437" t="s">
        <v>249</v>
      </c>
      <c r="B437">
        <v>240</v>
      </c>
      <c r="C437" t="s">
        <v>244</v>
      </c>
      <c r="D437">
        <v>0.10958904109589</v>
      </c>
      <c r="E437">
        <v>9.7315436241610695E-2</v>
      </c>
      <c r="F437" s="2">
        <v>0.15363128491620101</v>
      </c>
      <c r="G437" s="2">
        <v>0.12291666666666599</v>
      </c>
      <c r="H437">
        <v>0.17692307692307599</v>
      </c>
      <c r="I437">
        <v>0.112</v>
      </c>
      <c r="J437" s="1">
        <f t="shared" si="24"/>
        <v>0.17692307692307599</v>
      </c>
      <c r="K437" s="1">
        <f t="shared" si="25"/>
        <v>0.1382739757914335</v>
      </c>
      <c r="L437" s="1">
        <f t="shared" si="26"/>
        <v>0.13111543217828883</v>
      </c>
      <c r="N437" t="str">
        <f>IF(K437&gt;[1]A!$A$3,[1]A!A$2,IF(K437&gt;[1]A!$B$3,[1]A!B$2,IF(K437&gt;[1]A!$C$3,[1]A!C$2,IF(K437&gt;[1]A!$D$3,[1]A!D$2,""))))</f>
        <v>++</v>
      </c>
      <c r="O437" t="str">
        <f>IF(L437&gt;[1]A!$A$3,[1]A!A$2,IF(L437&gt;[1]A!$B$3,[1]A!B$2,IF(L437&gt;[1]A!$C$3,[1]A!C$2,IF(L437&gt;[1]A!$D$3,[1]A!D$2,""))))</f>
        <v>++</v>
      </c>
      <c r="P437" t="str">
        <f t="shared" si="27"/>
        <v>++</v>
      </c>
      <c r="Q437">
        <v>3</v>
      </c>
    </row>
    <row r="438" spans="1:17" x14ac:dyDescent="0.25">
      <c r="A438" t="s">
        <v>212</v>
      </c>
      <c r="B438">
        <v>398</v>
      </c>
      <c r="C438" t="s">
        <v>195</v>
      </c>
      <c r="D438">
        <v>0.263322884012539</v>
      </c>
      <c r="E438">
        <v>0.21942446043165401</v>
      </c>
      <c r="F438" s="2">
        <v>0.19834710743801601</v>
      </c>
      <c r="G438" s="2">
        <v>7.2289156626505993E-2</v>
      </c>
      <c r="H438">
        <v>1.8181818181818101E-2</v>
      </c>
      <c r="I438">
        <v>0</v>
      </c>
      <c r="J438" s="1">
        <f t="shared" si="24"/>
        <v>0.263322884012539</v>
      </c>
      <c r="K438" s="1">
        <f t="shared" si="25"/>
        <v>0.13531813203226101</v>
      </c>
      <c r="L438" s="1">
        <f t="shared" si="26"/>
        <v>0.13027521134438189</v>
      </c>
      <c r="N438" t="str">
        <f>IF(K438&gt;[1]A!$A$3,[1]A!A$2,IF(K438&gt;[1]A!$B$3,[1]A!B$2,IF(K438&gt;[1]A!$C$3,[1]A!C$2,IF(K438&gt;[1]A!$D$3,[1]A!D$2,""))))</f>
        <v>++</v>
      </c>
      <c r="O438" t="str">
        <f>IF(L438&gt;[1]A!$A$3,[1]A!A$2,IF(L438&gt;[1]A!$B$3,[1]A!B$2,IF(L438&gt;[1]A!$C$3,[1]A!C$2,IF(L438&gt;[1]A!$D$3,[1]A!D$2,""))))</f>
        <v>++</v>
      </c>
      <c r="P438" t="str">
        <f t="shared" si="27"/>
        <v>++</v>
      </c>
      <c r="Q438">
        <v>2</v>
      </c>
    </row>
    <row r="439" spans="1:17" x14ac:dyDescent="0.25">
      <c r="A439" t="s">
        <v>288</v>
      </c>
      <c r="B439">
        <v>36</v>
      </c>
      <c r="C439" t="s">
        <v>42</v>
      </c>
      <c r="D439">
        <v>0.16513761467889901</v>
      </c>
      <c r="E439">
        <v>0.156462585034013</v>
      </c>
      <c r="F439" s="2">
        <v>0.14982578397212501</v>
      </c>
      <c r="G439" s="2">
        <v>0.11224489795918299</v>
      </c>
      <c r="H439">
        <v>0.122222222222222</v>
      </c>
      <c r="I439">
        <v>7.4074074074074001E-2</v>
      </c>
      <c r="J439" s="1">
        <f t="shared" si="24"/>
        <v>0.16513761467889901</v>
      </c>
      <c r="K439" s="1">
        <f t="shared" si="25"/>
        <v>0.131035340965654</v>
      </c>
      <c r="L439" s="1">
        <f t="shared" si="26"/>
        <v>0.13025473248397801</v>
      </c>
      <c r="N439" t="str">
        <f>IF(K439&gt;[1]A!$A$3,[1]A!A$2,IF(K439&gt;[1]A!$B$3,[1]A!B$2,IF(K439&gt;[1]A!$C$3,[1]A!C$2,IF(K439&gt;[1]A!$D$3,[1]A!D$2,""))))</f>
        <v>++</v>
      </c>
      <c r="O439" t="str">
        <f>IF(L439&gt;[1]A!$A$3,[1]A!A$2,IF(L439&gt;[1]A!$B$3,[1]A!B$2,IF(L439&gt;[1]A!$C$3,[1]A!C$2,IF(L439&gt;[1]A!$D$3,[1]A!D$2,""))))</f>
        <v>++</v>
      </c>
      <c r="P439" t="str">
        <f t="shared" si="27"/>
        <v>++</v>
      </c>
      <c r="Q439">
        <v>7</v>
      </c>
    </row>
    <row r="440" spans="1:17" x14ac:dyDescent="0.25">
      <c r="A440" t="s">
        <v>250</v>
      </c>
      <c r="B440">
        <v>79</v>
      </c>
      <c r="C440" t="s">
        <v>218</v>
      </c>
      <c r="D440">
        <v>0.125925925925925</v>
      </c>
      <c r="E440">
        <v>0.14965986394557801</v>
      </c>
      <c r="F440" s="2">
        <v>0.13574660633484101</v>
      </c>
      <c r="G440" s="2">
        <v>0.119298245614035</v>
      </c>
      <c r="H440">
        <v>0.125</v>
      </c>
      <c r="I440">
        <v>0.13043478260869501</v>
      </c>
      <c r="J440" s="1">
        <f t="shared" si="24"/>
        <v>0.14965986394557801</v>
      </c>
      <c r="K440" s="1">
        <f t="shared" si="25"/>
        <v>0.127522425974438</v>
      </c>
      <c r="L440" s="1">
        <f t="shared" si="26"/>
        <v>0.13013878454724376</v>
      </c>
      <c r="N440" t="str">
        <f>IF(K440&gt;[1]A!$A$3,[1]A!A$2,IF(K440&gt;[1]A!$B$3,[1]A!B$2,IF(K440&gt;[1]A!$C$3,[1]A!C$2,IF(K440&gt;[1]A!$D$3,[1]A!D$2,""))))</f>
        <v>++</v>
      </c>
      <c r="O440" t="str">
        <f>IF(L440&gt;[1]A!$A$3,[1]A!A$2,IF(L440&gt;[1]A!$B$3,[1]A!B$2,IF(L440&gt;[1]A!$C$3,[1]A!C$2,IF(L440&gt;[1]A!$D$3,[1]A!D$2,""))))</f>
        <v>++</v>
      </c>
      <c r="P440" t="str">
        <f t="shared" si="27"/>
        <v>++</v>
      </c>
      <c r="Q440">
        <v>4</v>
      </c>
    </row>
    <row r="441" spans="1:17" x14ac:dyDescent="0.25">
      <c r="A441" t="s">
        <v>249</v>
      </c>
      <c r="B441">
        <v>226</v>
      </c>
      <c r="C441" t="s">
        <v>151</v>
      </c>
      <c r="D441">
        <v>0.25</v>
      </c>
      <c r="E441">
        <v>0.27181208053691203</v>
      </c>
      <c r="F441" s="2">
        <v>0.17597765363128401</v>
      </c>
      <c r="G441" s="2">
        <v>7.0833333333333304E-2</v>
      </c>
      <c r="H441">
        <v>2.3076923076922998E-2</v>
      </c>
      <c r="I441">
        <v>0</v>
      </c>
      <c r="J441" s="1">
        <f t="shared" si="24"/>
        <v>0.27181208053691203</v>
      </c>
      <c r="K441" s="1">
        <f t="shared" si="25"/>
        <v>0.12340549348230866</v>
      </c>
      <c r="L441" s="1">
        <f t="shared" si="26"/>
        <v>0.12981387219288371</v>
      </c>
      <c r="N441" t="str">
        <f>IF(K441&gt;[1]A!$A$3,[1]A!A$2,IF(K441&gt;[1]A!$B$3,[1]A!B$2,IF(K441&gt;[1]A!$C$3,[1]A!C$2,IF(K441&gt;[1]A!$D$3,[1]A!D$2,""))))</f>
        <v>++</v>
      </c>
      <c r="O441" t="str">
        <f>IF(L441&gt;[1]A!$A$3,[1]A!A$2,IF(L441&gt;[1]A!$B$3,[1]A!B$2,IF(L441&gt;[1]A!$C$3,[1]A!C$2,IF(L441&gt;[1]A!$D$3,[1]A!D$2,""))))</f>
        <v>++</v>
      </c>
      <c r="P441" t="str">
        <f t="shared" si="27"/>
        <v>++</v>
      </c>
      <c r="Q441">
        <v>5</v>
      </c>
    </row>
    <row r="442" spans="1:17" x14ac:dyDescent="0.25">
      <c r="A442" t="s">
        <v>252</v>
      </c>
      <c r="B442">
        <v>15</v>
      </c>
      <c r="C442" t="s">
        <v>30</v>
      </c>
      <c r="D442">
        <v>0.11111111111111099</v>
      </c>
      <c r="E442">
        <v>0.266666666666666</v>
      </c>
      <c r="F442" s="2">
        <v>0.13725490196078399</v>
      </c>
      <c r="G442" s="2">
        <v>0.08</v>
      </c>
      <c r="H442">
        <v>0.125</v>
      </c>
      <c r="I442">
        <v>9.0909090909090898E-2</v>
      </c>
      <c r="J442" s="1">
        <f t="shared" si="24"/>
        <v>0.266666666666666</v>
      </c>
      <c r="K442" s="1">
        <f t="shared" si="25"/>
        <v>0.108627450980392</v>
      </c>
      <c r="L442" s="1">
        <f t="shared" si="26"/>
        <v>0.12852458407605449</v>
      </c>
      <c r="N442" t="str">
        <f>IF(K442&gt;[1]A!$A$3,[1]A!A$2,IF(K442&gt;[1]A!$B$3,[1]A!B$2,IF(K442&gt;[1]A!$C$3,[1]A!C$2,IF(K442&gt;[1]A!$D$3,[1]A!D$2,""))))</f>
        <v>++</v>
      </c>
      <c r="O442" t="str">
        <f>IF(L442&gt;[1]A!$A$3,[1]A!A$2,IF(L442&gt;[1]A!$B$3,[1]A!B$2,IF(L442&gt;[1]A!$C$3,[1]A!C$2,IF(L442&gt;[1]A!$D$3,[1]A!D$2,""))))</f>
        <v>++</v>
      </c>
      <c r="P442" t="str">
        <f t="shared" si="27"/>
        <v>++</v>
      </c>
      <c r="Q442">
        <v>6</v>
      </c>
    </row>
    <row r="443" spans="1:17" x14ac:dyDescent="0.25">
      <c r="A443" t="s">
        <v>246</v>
      </c>
      <c r="B443">
        <v>261</v>
      </c>
      <c r="C443" t="s">
        <v>174</v>
      </c>
      <c r="D443">
        <v>0.21875</v>
      </c>
      <c r="E443">
        <v>0.116935483870967</v>
      </c>
      <c r="F443" s="2">
        <v>0.16595744680850999</v>
      </c>
      <c r="G443" s="2">
        <v>9.9656357388316102E-2</v>
      </c>
      <c r="H443">
        <v>0.116504854368932</v>
      </c>
      <c r="I443">
        <v>4.4776119402985003E-2</v>
      </c>
      <c r="J443" s="1">
        <f t="shared" si="24"/>
        <v>0.21875</v>
      </c>
      <c r="K443" s="1">
        <f t="shared" si="25"/>
        <v>0.13280690209841306</v>
      </c>
      <c r="L443" s="1">
        <f t="shared" si="26"/>
        <v>0.12852425825456704</v>
      </c>
      <c r="N443" t="str">
        <f>IF(K443&gt;[1]A!$A$3,[1]A!A$2,IF(K443&gt;[1]A!$B$3,[1]A!B$2,IF(K443&gt;[1]A!$C$3,[1]A!C$2,IF(K443&gt;[1]A!$D$3,[1]A!D$2,""))))</f>
        <v>++</v>
      </c>
      <c r="O443" t="str">
        <f>IF(L443&gt;[1]A!$A$3,[1]A!A$2,IF(L443&gt;[1]A!$B$3,[1]A!B$2,IF(L443&gt;[1]A!$C$3,[1]A!C$2,IF(L443&gt;[1]A!$D$3,[1]A!D$2,""))))</f>
        <v>++</v>
      </c>
      <c r="P443" t="str">
        <f t="shared" si="27"/>
        <v>++</v>
      </c>
      <c r="Q443">
        <v>3</v>
      </c>
    </row>
    <row r="444" spans="1:17" x14ac:dyDescent="0.25">
      <c r="A444" t="s">
        <v>252</v>
      </c>
      <c r="B444">
        <v>72</v>
      </c>
      <c r="C444" t="s">
        <v>92</v>
      </c>
      <c r="D444">
        <v>7.4074074074074001E-2</v>
      </c>
      <c r="E444">
        <v>0.155555555555555</v>
      </c>
      <c r="F444" s="2">
        <v>0.15686274509803899</v>
      </c>
      <c r="G444" s="2">
        <v>0.1</v>
      </c>
      <c r="H444">
        <v>9.375E-2</v>
      </c>
      <c r="I444">
        <v>0.18181818181818099</v>
      </c>
      <c r="J444" s="1">
        <f t="shared" si="24"/>
        <v>0.18181818181818099</v>
      </c>
      <c r="K444" s="1">
        <f t="shared" si="25"/>
        <v>0.12843137254901948</v>
      </c>
      <c r="L444" s="1">
        <f t="shared" si="26"/>
        <v>0.12736541270548599</v>
      </c>
      <c r="N444" t="str">
        <f>IF(K444&gt;[1]A!$A$3,[1]A!A$2,IF(K444&gt;[1]A!$B$3,[1]A!B$2,IF(K444&gt;[1]A!$C$3,[1]A!C$2,IF(K444&gt;[1]A!$D$3,[1]A!D$2,""))))</f>
        <v>++</v>
      </c>
      <c r="O444" t="str">
        <f>IF(L444&gt;[1]A!$A$3,[1]A!A$2,IF(L444&gt;[1]A!$B$3,[1]A!B$2,IF(L444&gt;[1]A!$C$3,[1]A!C$2,IF(L444&gt;[1]A!$D$3,[1]A!D$2,""))))</f>
        <v>++</v>
      </c>
      <c r="P444" t="str">
        <f t="shared" si="27"/>
        <v>++</v>
      </c>
      <c r="Q444">
        <v>5</v>
      </c>
    </row>
    <row r="445" spans="1:17" x14ac:dyDescent="0.25">
      <c r="A445" t="s">
        <v>212</v>
      </c>
      <c r="B445">
        <v>113</v>
      </c>
      <c r="C445" t="s">
        <v>39</v>
      </c>
      <c r="D445">
        <v>0.12539184952978</v>
      </c>
      <c r="E445">
        <v>0.13669064748201401</v>
      </c>
      <c r="F445" s="2">
        <v>0.11570247933884199</v>
      </c>
      <c r="G445" s="2">
        <v>9.6385542168674704E-2</v>
      </c>
      <c r="H445">
        <v>0.145454545454545</v>
      </c>
      <c r="I445">
        <v>0.18279569892473099</v>
      </c>
      <c r="J445" s="1">
        <f t="shared" si="24"/>
        <v>0.18279569892473099</v>
      </c>
      <c r="K445" s="1">
        <f t="shared" si="25"/>
        <v>0.10604401075375836</v>
      </c>
      <c r="L445" s="1">
        <f t="shared" si="26"/>
        <v>0.12681359805076292</v>
      </c>
      <c r="N445" t="str">
        <f>IF(K445&gt;[1]A!$A$3,[1]A!A$2,IF(K445&gt;[1]A!$B$3,[1]A!B$2,IF(K445&gt;[1]A!$C$3,[1]A!C$2,IF(K445&gt;[1]A!$D$3,[1]A!D$2,""))))</f>
        <v>++</v>
      </c>
      <c r="O445" t="str">
        <f>IF(L445&gt;[1]A!$A$3,[1]A!A$2,IF(L445&gt;[1]A!$B$3,[1]A!B$2,IF(L445&gt;[1]A!$C$3,[1]A!C$2,IF(L445&gt;[1]A!$D$3,[1]A!D$2,""))))</f>
        <v>++</v>
      </c>
      <c r="P445" t="str">
        <f t="shared" si="27"/>
        <v>++</v>
      </c>
      <c r="Q445">
        <v>2</v>
      </c>
    </row>
    <row r="446" spans="1:17" x14ac:dyDescent="0.25">
      <c r="A446" t="s">
        <v>207</v>
      </c>
      <c r="B446">
        <v>222</v>
      </c>
      <c r="C446" t="s">
        <v>183</v>
      </c>
      <c r="D446">
        <v>0</v>
      </c>
      <c r="E446">
        <v>9.0909090909090898E-2</v>
      </c>
      <c r="F446" s="2">
        <v>7.1428571428571397E-2</v>
      </c>
      <c r="G446" s="2">
        <v>0.16666666666666599</v>
      </c>
      <c r="H446">
        <v>0.44444444444444398</v>
      </c>
      <c r="I446">
        <v>0</v>
      </c>
      <c r="J446" s="1">
        <f t="shared" si="24"/>
        <v>0.44444444444444398</v>
      </c>
      <c r="K446" s="1">
        <f t="shared" si="25"/>
        <v>0.11904761904761869</v>
      </c>
      <c r="L446" s="1">
        <f t="shared" si="26"/>
        <v>0.12644300144300119</v>
      </c>
      <c r="N446" t="str">
        <f>IF(K446&gt;[1]A!$A$3,[1]A!A$2,IF(K446&gt;[1]A!$B$3,[1]A!B$2,IF(K446&gt;[1]A!$C$3,[1]A!C$2,IF(K446&gt;[1]A!$D$3,[1]A!D$2,""))))</f>
        <v>++</v>
      </c>
      <c r="O446" t="str">
        <f>IF(L446&gt;[1]A!$A$3,[1]A!A$2,IF(L446&gt;[1]A!$B$3,[1]A!B$2,IF(L446&gt;[1]A!$C$3,[1]A!C$2,IF(L446&gt;[1]A!$D$3,[1]A!D$2,""))))</f>
        <v>++</v>
      </c>
      <c r="P446" t="str">
        <f t="shared" si="27"/>
        <v>++</v>
      </c>
      <c r="Q446">
        <v>1</v>
      </c>
    </row>
    <row r="447" spans="1:17" x14ac:dyDescent="0.25">
      <c r="A447" t="s">
        <v>289</v>
      </c>
      <c r="B447">
        <v>17</v>
      </c>
      <c r="C447" t="s">
        <v>29</v>
      </c>
      <c r="D447">
        <v>0.18181818181818099</v>
      </c>
      <c r="E447">
        <v>0.158730158730158</v>
      </c>
      <c r="F447" s="2">
        <v>0.177215189873417</v>
      </c>
      <c r="G447" s="2">
        <v>7.3170731707316999E-2</v>
      </c>
      <c r="H447">
        <v>8.16326530612244E-2</v>
      </c>
      <c r="I447">
        <v>8.3333333333333301E-2</v>
      </c>
      <c r="J447" s="1">
        <f t="shared" si="24"/>
        <v>0.18181818181818099</v>
      </c>
      <c r="K447" s="1">
        <f t="shared" si="25"/>
        <v>0.12519296079036701</v>
      </c>
      <c r="L447" s="1">
        <f t="shared" si="26"/>
        <v>0.12578577126304558</v>
      </c>
      <c r="N447" t="str">
        <f>IF(K447&gt;[1]A!$A$3,[1]A!A$2,IF(K447&gt;[1]A!$B$3,[1]A!B$2,IF(K447&gt;[1]A!$C$3,[1]A!C$2,IF(K447&gt;[1]A!$D$3,[1]A!D$2,""))))</f>
        <v>++</v>
      </c>
      <c r="O447" t="str">
        <f>IF(L447&gt;[1]A!$A$3,[1]A!A$2,IF(L447&gt;[1]A!$B$3,[1]A!B$2,IF(L447&gt;[1]A!$C$3,[1]A!C$2,IF(L447&gt;[1]A!$D$3,[1]A!D$2,""))))</f>
        <v>++</v>
      </c>
      <c r="P447" t="str">
        <f t="shared" si="27"/>
        <v>++</v>
      </c>
      <c r="Q447">
        <v>1</v>
      </c>
    </row>
    <row r="448" spans="1:17" x14ac:dyDescent="0.25">
      <c r="A448" t="s">
        <v>289</v>
      </c>
      <c r="B448">
        <v>79</v>
      </c>
      <c r="C448" t="s">
        <v>211</v>
      </c>
      <c r="D448">
        <v>3.8961038961038898E-2</v>
      </c>
      <c r="E448">
        <v>6.3492063492063405E-2</v>
      </c>
      <c r="F448" s="2">
        <v>7.5949367088607597E-2</v>
      </c>
      <c r="G448" s="2">
        <v>0.15853658536585299</v>
      </c>
      <c r="H448">
        <v>0.183673469387755</v>
      </c>
      <c r="I448">
        <v>0.25</v>
      </c>
      <c r="J448" s="1">
        <f t="shared" si="24"/>
        <v>0.25</v>
      </c>
      <c r="K448" s="1">
        <f t="shared" si="25"/>
        <v>0.11724297622723029</v>
      </c>
      <c r="L448" s="1">
        <f t="shared" si="26"/>
        <v>0.12563730959372232</v>
      </c>
      <c r="N448" t="str">
        <f>IF(K448&gt;[1]A!$A$3,[1]A!A$2,IF(K448&gt;[1]A!$B$3,[1]A!B$2,IF(K448&gt;[1]A!$C$3,[1]A!C$2,IF(K448&gt;[1]A!$D$3,[1]A!D$2,""))))</f>
        <v>++</v>
      </c>
      <c r="O448" t="str">
        <f>IF(L448&gt;[1]A!$A$3,[1]A!A$2,IF(L448&gt;[1]A!$B$3,[1]A!B$2,IF(L448&gt;[1]A!$C$3,[1]A!C$2,IF(L448&gt;[1]A!$D$3,[1]A!D$2,""))))</f>
        <v>++</v>
      </c>
      <c r="P448" t="str">
        <f t="shared" si="27"/>
        <v>++</v>
      </c>
      <c r="Q448">
        <v>5</v>
      </c>
    </row>
    <row r="449" spans="1:17" x14ac:dyDescent="0.25">
      <c r="A449" t="s">
        <v>251</v>
      </c>
      <c r="B449">
        <v>1</v>
      </c>
      <c r="C449" t="s">
        <v>6</v>
      </c>
      <c r="D449">
        <v>0</v>
      </c>
      <c r="E449">
        <v>0</v>
      </c>
      <c r="F449" s="2">
        <v>0</v>
      </c>
      <c r="G449" s="2">
        <v>1.5E-3</v>
      </c>
      <c r="H449">
        <v>1</v>
      </c>
      <c r="I449">
        <v>0</v>
      </c>
      <c r="J449" s="1">
        <f t="shared" si="24"/>
        <v>1</v>
      </c>
      <c r="K449" s="1">
        <f t="shared" si="25"/>
        <v>7.5000000000000002E-4</v>
      </c>
      <c r="L449" s="1">
        <f t="shared" si="26"/>
        <v>0.12537499999999999</v>
      </c>
      <c r="N449" t="str">
        <f>IF(K449&gt;[1]A!$A$3,[1]A!A$2,IF(K449&gt;[1]A!$B$3,[1]A!B$2,IF(K449&gt;[1]A!$C$3,[1]A!C$2,IF(K449&gt;[1]A!$D$3,[1]A!D$2,""))))</f>
        <v>__</v>
      </c>
      <c r="O449" t="str">
        <f>IF(L449&gt;[1]A!$A$3,[1]A!A$2,IF(L449&gt;[1]A!$B$3,[1]A!B$2,IF(L449&gt;[1]A!$C$3,[1]A!C$2,IF(L449&gt;[1]A!$D$3,[1]A!D$2,""))))</f>
        <v>++</v>
      </c>
      <c r="P449" t="str">
        <f t="shared" si="27"/>
        <v>++</v>
      </c>
      <c r="Q449">
        <v>6</v>
      </c>
    </row>
    <row r="450" spans="1:17" x14ac:dyDescent="0.25">
      <c r="A450" t="s">
        <v>252</v>
      </c>
      <c r="B450">
        <v>161</v>
      </c>
      <c r="C450" t="s">
        <v>167</v>
      </c>
      <c r="D450">
        <v>0.11111111111111099</v>
      </c>
      <c r="E450">
        <v>0.11111111111111099</v>
      </c>
      <c r="F450" s="2">
        <v>0.11764705882352899</v>
      </c>
      <c r="G450" s="2">
        <v>0.18</v>
      </c>
      <c r="H450">
        <v>9.375E-2</v>
      </c>
      <c r="I450">
        <v>9.0909090909090898E-2</v>
      </c>
      <c r="J450" s="1">
        <f t="shared" ref="J450:J513" si="28">MAX(D450:I450)</f>
        <v>0.18</v>
      </c>
      <c r="K450" s="1">
        <f t="shared" ref="K450:K513" si="29">AVERAGE(F450:G450)</f>
        <v>0.14882352941176449</v>
      </c>
      <c r="L450" s="1">
        <f t="shared" ref="L450:L513" si="30">0.25*AVERAGE(D450:E450)+0.5*AVERAGE(F450:G450)+0.25*AVERAGE(H450:I450)</f>
        <v>0.12527192884729635</v>
      </c>
      <c r="N450" t="str">
        <f>IF(K450&gt;[1]A!$A$3,[1]A!A$2,IF(K450&gt;[1]A!$B$3,[1]A!B$2,IF(K450&gt;[1]A!$C$3,[1]A!C$2,IF(K450&gt;[1]A!$D$3,[1]A!D$2,""))))</f>
        <v>++</v>
      </c>
      <c r="O450" t="str">
        <f>IF(L450&gt;[1]A!$A$3,[1]A!A$2,IF(L450&gt;[1]A!$B$3,[1]A!B$2,IF(L450&gt;[1]A!$C$3,[1]A!C$2,IF(L450&gt;[1]A!$D$3,[1]A!D$2,""))))</f>
        <v>++</v>
      </c>
      <c r="P450" t="str">
        <f t="shared" ref="P450:P475" si="31">IF(O450&gt;N450,O450,N450)</f>
        <v>++</v>
      </c>
      <c r="Q450">
        <v>6</v>
      </c>
    </row>
    <row r="451" spans="1:17" x14ac:dyDescent="0.25">
      <c r="A451" t="s">
        <v>251</v>
      </c>
      <c r="B451">
        <v>25</v>
      </c>
      <c r="C451" t="s">
        <v>56</v>
      </c>
      <c r="D451">
        <v>0</v>
      </c>
      <c r="E451">
        <v>0</v>
      </c>
      <c r="F451" s="2">
        <v>0</v>
      </c>
      <c r="G451" s="2">
        <v>0</v>
      </c>
      <c r="H451">
        <v>1</v>
      </c>
      <c r="I451">
        <v>0</v>
      </c>
      <c r="J451" s="1">
        <f t="shared" si="28"/>
        <v>1</v>
      </c>
      <c r="K451" s="1">
        <f t="shared" si="29"/>
        <v>0</v>
      </c>
      <c r="L451" s="1">
        <f t="shared" si="30"/>
        <v>0.125</v>
      </c>
      <c r="N451" t="str">
        <f>IF(K451&gt;[1]A!$A$3,[1]A!A$2,IF(K451&gt;[1]A!$B$3,[1]A!B$2,IF(K451&gt;[1]A!$C$3,[1]A!C$2,IF(K451&gt;[1]A!$D$3,[1]A!D$2,""))))</f>
        <v/>
      </c>
      <c r="O451" t="str">
        <f>IF(L451&gt;[1]A!$A$3,[1]A!A$2,IF(L451&gt;[1]A!$B$3,[1]A!B$2,IF(L451&gt;[1]A!$C$3,[1]A!C$2,IF(L451&gt;[1]A!$D$3,[1]A!D$2,""))))</f>
        <v>++</v>
      </c>
      <c r="P451" t="str">
        <f t="shared" si="31"/>
        <v>++</v>
      </c>
      <c r="Q451">
        <v>5</v>
      </c>
    </row>
    <row r="452" spans="1:17" x14ac:dyDescent="0.25">
      <c r="A452" t="s">
        <v>251</v>
      </c>
      <c r="B452">
        <v>145</v>
      </c>
      <c r="C452" t="s">
        <v>183</v>
      </c>
      <c r="D452">
        <v>0</v>
      </c>
      <c r="E452">
        <v>0</v>
      </c>
      <c r="F452" s="2">
        <v>0</v>
      </c>
      <c r="G452" s="2">
        <v>0</v>
      </c>
      <c r="H452">
        <v>1</v>
      </c>
      <c r="I452">
        <v>0</v>
      </c>
      <c r="J452" s="1">
        <f t="shared" si="28"/>
        <v>1</v>
      </c>
      <c r="K452" s="1">
        <f t="shared" si="29"/>
        <v>0</v>
      </c>
      <c r="L452" s="1">
        <f t="shared" si="30"/>
        <v>0.125</v>
      </c>
      <c r="N452" t="str">
        <f>IF(K452&gt;[1]A!$A$3,[1]A!A$2,IF(K452&gt;[1]A!$B$3,[1]A!B$2,IF(K452&gt;[1]A!$C$3,[1]A!C$2,IF(K452&gt;[1]A!$D$3,[1]A!D$2,""))))</f>
        <v/>
      </c>
      <c r="O452" t="str">
        <f>IF(L452&gt;[1]A!$A$3,[1]A!A$2,IF(L452&gt;[1]A!$B$3,[1]A!B$2,IF(L452&gt;[1]A!$C$3,[1]A!C$2,IF(L452&gt;[1]A!$D$3,[1]A!D$2,""))))</f>
        <v>++</v>
      </c>
      <c r="P452" t="str">
        <f t="shared" si="31"/>
        <v>++</v>
      </c>
      <c r="Q452">
        <v>2</v>
      </c>
    </row>
    <row r="453" spans="1:17" x14ac:dyDescent="0.25">
      <c r="A453" t="s">
        <v>251</v>
      </c>
      <c r="B453">
        <v>132</v>
      </c>
      <c r="C453" t="s">
        <v>171</v>
      </c>
      <c r="D453">
        <v>0</v>
      </c>
      <c r="E453">
        <v>0</v>
      </c>
      <c r="F453" s="2">
        <v>0</v>
      </c>
      <c r="G453" s="2">
        <v>0</v>
      </c>
      <c r="H453">
        <v>1</v>
      </c>
      <c r="I453">
        <v>0</v>
      </c>
      <c r="J453" s="1">
        <f t="shared" si="28"/>
        <v>1</v>
      </c>
      <c r="K453" s="1">
        <f t="shared" si="29"/>
        <v>0</v>
      </c>
      <c r="L453" s="1">
        <f t="shared" si="30"/>
        <v>0.125</v>
      </c>
      <c r="N453" t="str">
        <f>IF(K453&gt;[1]A!$A$3,[1]A!A$2,IF(K453&gt;[1]A!$B$3,[1]A!B$2,IF(K453&gt;[1]A!$C$3,[1]A!C$2,IF(K453&gt;[1]A!$D$3,[1]A!D$2,""))))</f>
        <v/>
      </c>
      <c r="O453" t="str">
        <f>IF(L453&gt;[1]A!$A$3,[1]A!A$2,IF(L453&gt;[1]A!$B$3,[1]A!B$2,IF(L453&gt;[1]A!$C$3,[1]A!C$2,IF(L453&gt;[1]A!$D$3,[1]A!D$2,""))))</f>
        <v>++</v>
      </c>
      <c r="P453" t="str">
        <f t="shared" si="31"/>
        <v>++</v>
      </c>
      <c r="Q453">
        <v>6</v>
      </c>
    </row>
    <row r="454" spans="1:17" x14ac:dyDescent="0.25">
      <c r="A454" t="s">
        <v>251</v>
      </c>
      <c r="B454">
        <v>130</v>
      </c>
      <c r="C454" t="s">
        <v>169</v>
      </c>
      <c r="D454">
        <v>0</v>
      </c>
      <c r="E454">
        <v>0</v>
      </c>
      <c r="F454" s="2">
        <v>0</v>
      </c>
      <c r="G454" s="2">
        <v>0</v>
      </c>
      <c r="H454">
        <v>1</v>
      </c>
      <c r="I454">
        <v>0</v>
      </c>
      <c r="J454" s="1">
        <f t="shared" si="28"/>
        <v>1</v>
      </c>
      <c r="K454" s="1">
        <f t="shared" si="29"/>
        <v>0</v>
      </c>
      <c r="L454" s="1">
        <f t="shared" si="30"/>
        <v>0.125</v>
      </c>
      <c r="N454" t="str">
        <f>IF(K454&gt;[1]A!$A$3,[1]A!A$2,IF(K454&gt;[1]A!$B$3,[1]A!B$2,IF(K454&gt;[1]A!$C$3,[1]A!C$2,IF(K454&gt;[1]A!$D$3,[1]A!D$2,""))))</f>
        <v/>
      </c>
      <c r="O454" t="str">
        <f>IF(L454&gt;[1]A!$A$3,[1]A!A$2,IF(L454&gt;[1]A!$B$3,[1]A!B$2,IF(L454&gt;[1]A!$C$3,[1]A!C$2,IF(L454&gt;[1]A!$D$3,[1]A!D$2,""))))</f>
        <v>++</v>
      </c>
      <c r="P454" t="str">
        <f t="shared" si="31"/>
        <v>++</v>
      </c>
      <c r="Q454">
        <v>1</v>
      </c>
    </row>
    <row r="455" spans="1:17" x14ac:dyDescent="0.25">
      <c r="A455" t="s">
        <v>251</v>
      </c>
      <c r="B455">
        <v>79</v>
      </c>
      <c r="C455" t="s">
        <v>120</v>
      </c>
      <c r="D455">
        <v>0</v>
      </c>
      <c r="E455">
        <v>0</v>
      </c>
      <c r="F455" s="2">
        <v>0</v>
      </c>
      <c r="G455" s="2">
        <v>0</v>
      </c>
      <c r="H455">
        <v>1</v>
      </c>
      <c r="I455">
        <v>0</v>
      </c>
      <c r="J455" s="1">
        <f t="shared" si="28"/>
        <v>1</v>
      </c>
      <c r="K455" s="1">
        <f t="shared" si="29"/>
        <v>0</v>
      </c>
      <c r="L455" s="1">
        <f t="shared" si="30"/>
        <v>0.125</v>
      </c>
      <c r="N455" t="str">
        <f>IF(K455&gt;[1]A!$A$3,[1]A!A$2,IF(K455&gt;[1]A!$B$3,[1]A!B$2,IF(K455&gt;[1]A!$C$3,[1]A!C$2,IF(K455&gt;[1]A!$D$3,[1]A!D$2,""))))</f>
        <v/>
      </c>
      <c r="O455" t="str">
        <f>IF(L455&gt;[1]A!$A$3,[1]A!A$2,IF(L455&gt;[1]A!$B$3,[1]A!B$2,IF(L455&gt;[1]A!$C$3,[1]A!C$2,IF(L455&gt;[1]A!$D$3,[1]A!D$2,""))))</f>
        <v>++</v>
      </c>
      <c r="P455" t="str">
        <f t="shared" si="31"/>
        <v>++</v>
      </c>
      <c r="Q455">
        <v>1</v>
      </c>
    </row>
    <row r="456" spans="1:17" x14ac:dyDescent="0.25">
      <c r="A456" t="s">
        <v>251</v>
      </c>
      <c r="B456">
        <v>2</v>
      </c>
      <c r="C456" t="s">
        <v>7</v>
      </c>
      <c r="D456">
        <v>0</v>
      </c>
      <c r="E456">
        <v>0</v>
      </c>
      <c r="F456" s="2">
        <v>0</v>
      </c>
      <c r="G456" s="2">
        <v>0</v>
      </c>
      <c r="H456">
        <v>1</v>
      </c>
      <c r="I456">
        <v>0</v>
      </c>
      <c r="J456" s="1">
        <f t="shared" si="28"/>
        <v>1</v>
      </c>
      <c r="K456" s="1">
        <f t="shared" si="29"/>
        <v>0</v>
      </c>
      <c r="L456" s="1">
        <f t="shared" si="30"/>
        <v>0.125</v>
      </c>
      <c r="N456" t="str">
        <f>IF(K456&gt;[1]A!$A$3,[1]A!A$2,IF(K456&gt;[1]A!$B$3,[1]A!B$2,IF(K456&gt;[1]A!$C$3,[1]A!C$2,IF(K456&gt;[1]A!$D$3,[1]A!D$2,""))))</f>
        <v/>
      </c>
      <c r="O456" t="str">
        <f>IF(L456&gt;[1]A!$A$3,[1]A!A$2,IF(L456&gt;[1]A!$B$3,[1]A!B$2,IF(L456&gt;[1]A!$C$3,[1]A!C$2,IF(L456&gt;[1]A!$D$3,[1]A!D$2,""))))</f>
        <v>++</v>
      </c>
      <c r="P456" t="str">
        <f t="shared" si="31"/>
        <v>++</v>
      </c>
      <c r="Q456">
        <v>1</v>
      </c>
    </row>
    <row r="457" spans="1:17" x14ac:dyDescent="0.25">
      <c r="A457" t="s">
        <v>251</v>
      </c>
      <c r="B457">
        <v>26</v>
      </c>
      <c r="C457" t="s">
        <v>57</v>
      </c>
      <c r="D457">
        <v>0</v>
      </c>
      <c r="E457">
        <v>0</v>
      </c>
      <c r="F457" s="2">
        <v>0</v>
      </c>
      <c r="G457" s="2">
        <v>0</v>
      </c>
      <c r="H457">
        <v>1</v>
      </c>
      <c r="I457">
        <v>0</v>
      </c>
      <c r="J457" s="1">
        <f t="shared" si="28"/>
        <v>1</v>
      </c>
      <c r="K457" s="1">
        <f t="shared" si="29"/>
        <v>0</v>
      </c>
      <c r="L457" s="1">
        <f t="shared" si="30"/>
        <v>0.125</v>
      </c>
      <c r="N457" t="str">
        <f>IF(K457&gt;[1]A!$A$3,[1]A!A$2,IF(K457&gt;[1]A!$B$3,[1]A!B$2,IF(K457&gt;[1]A!$C$3,[1]A!C$2,IF(K457&gt;[1]A!$D$3,[1]A!D$2,""))))</f>
        <v/>
      </c>
      <c r="O457" t="str">
        <f>IF(L457&gt;[1]A!$A$3,[1]A!A$2,IF(L457&gt;[1]A!$B$3,[1]A!B$2,IF(L457&gt;[1]A!$C$3,[1]A!C$2,IF(L457&gt;[1]A!$D$3,[1]A!D$2,""))))</f>
        <v>++</v>
      </c>
      <c r="P457" t="str">
        <f t="shared" si="31"/>
        <v>++</v>
      </c>
      <c r="Q457">
        <v>1</v>
      </c>
    </row>
    <row r="458" spans="1:17" x14ac:dyDescent="0.25">
      <c r="A458" t="s">
        <v>251</v>
      </c>
      <c r="B458">
        <v>80</v>
      </c>
      <c r="C458" t="s">
        <v>121</v>
      </c>
      <c r="D458">
        <v>0</v>
      </c>
      <c r="E458">
        <v>0</v>
      </c>
      <c r="F458" s="2">
        <v>0</v>
      </c>
      <c r="G458" s="2">
        <v>0</v>
      </c>
      <c r="H458">
        <v>1</v>
      </c>
      <c r="I458">
        <v>0</v>
      </c>
      <c r="J458" s="1">
        <f t="shared" si="28"/>
        <v>1</v>
      </c>
      <c r="K458" s="1">
        <f t="shared" si="29"/>
        <v>0</v>
      </c>
      <c r="L458" s="1">
        <f t="shared" si="30"/>
        <v>0.125</v>
      </c>
      <c r="N458" t="str">
        <f>IF(K458&gt;[1]A!$A$3,[1]A!A$2,IF(K458&gt;[1]A!$B$3,[1]A!B$2,IF(K458&gt;[1]A!$C$3,[1]A!C$2,IF(K458&gt;[1]A!$D$3,[1]A!D$2,""))))</f>
        <v/>
      </c>
      <c r="O458" t="str">
        <f>IF(L458&gt;[1]A!$A$3,[1]A!A$2,IF(L458&gt;[1]A!$B$3,[1]A!B$2,IF(L458&gt;[1]A!$C$3,[1]A!C$2,IF(L458&gt;[1]A!$D$3,[1]A!D$2,""))))</f>
        <v>++</v>
      </c>
      <c r="P458" t="str">
        <f t="shared" si="31"/>
        <v>++</v>
      </c>
      <c r="Q458">
        <v>5</v>
      </c>
    </row>
    <row r="459" spans="1:17" x14ac:dyDescent="0.25">
      <c r="A459" t="s">
        <v>251</v>
      </c>
      <c r="B459">
        <v>149</v>
      </c>
      <c r="C459" t="s">
        <v>187</v>
      </c>
      <c r="D459">
        <v>0</v>
      </c>
      <c r="E459">
        <v>1</v>
      </c>
      <c r="F459" s="2">
        <v>0</v>
      </c>
      <c r="G459" s="2">
        <v>0</v>
      </c>
      <c r="H459">
        <v>0</v>
      </c>
      <c r="I459">
        <v>0</v>
      </c>
      <c r="J459" s="1">
        <f t="shared" si="28"/>
        <v>1</v>
      </c>
      <c r="K459" s="1">
        <f t="shared" si="29"/>
        <v>0</v>
      </c>
      <c r="L459" s="1">
        <f t="shared" si="30"/>
        <v>0.125</v>
      </c>
      <c r="N459" t="str">
        <f>IF(K459&gt;[1]A!$A$3,[1]A!A$2,IF(K459&gt;[1]A!$B$3,[1]A!B$2,IF(K459&gt;[1]A!$C$3,[1]A!C$2,IF(K459&gt;[1]A!$D$3,[1]A!D$2,""))))</f>
        <v/>
      </c>
      <c r="O459" t="str">
        <f>IF(L459&gt;[1]A!$A$3,[1]A!A$2,IF(L459&gt;[1]A!$B$3,[1]A!B$2,IF(L459&gt;[1]A!$C$3,[1]A!C$2,IF(L459&gt;[1]A!$D$3,[1]A!D$2,""))))</f>
        <v>++</v>
      </c>
      <c r="P459" t="str">
        <f t="shared" si="31"/>
        <v>++</v>
      </c>
      <c r="Q459">
        <v>2</v>
      </c>
    </row>
    <row r="460" spans="1:17" x14ac:dyDescent="0.25">
      <c r="A460" t="s">
        <v>207</v>
      </c>
      <c r="B460">
        <v>124</v>
      </c>
      <c r="C460" t="s">
        <v>98</v>
      </c>
      <c r="D460">
        <v>4.1666666666666602E-2</v>
      </c>
      <c r="E460">
        <v>1.5E-3</v>
      </c>
      <c r="F460" s="2">
        <v>0.14285714285714199</v>
      </c>
      <c r="G460" s="2">
        <v>0.16666666666666599</v>
      </c>
      <c r="H460">
        <v>0.33333333333333298</v>
      </c>
      <c r="I460">
        <v>0</v>
      </c>
      <c r="J460" s="1">
        <f t="shared" si="28"/>
        <v>0.33333333333333298</v>
      </c>
      <c r="K460" s="1">
        <f t="shared" si="29"/>
        <v>0.15476190476190399</v>
      </c>
      <c r="L460" s="1">
        <f t="shared" si="30"/>
        <v>0.12444345238095195</v>
      </c>
      <c r="N460" t="str">
        <f>IF(K460&gt;[1]A!$A$3,[1]A!A$2,IF(K460&gt;[1]A!$B$3,[1]A!B$2,IF(K460&gt;[1]A!$C$3,[1]A!C$2,IF(K460&gt;[1]A!$D$3,[1]A!D$2,""))))</f>
        <v>++</v>
      </c>
      <c r="O460" t="str">
        <f>IF(L460&gt;[1]A!$A$3,[1]A!A$2,IF(L460&gt;[1]A!$B$3,[1]A!B$2,IF(L460&gt;[1]A!$C$3,[1]A!C$2,IF(L460&gt;[1]A!$D$3,[1]A!D$2,""))))</f>
        <v>++</v>
      </c>
      <c r="P460" t="str">
        <f t="shared" si="31"/>
        <v>++</v>
      </c>
      <c r="Q460">
        <v>1</v>
      </c>
    </row>
    <row r="461" spans="1:17" x14ac:dyDescent="0.25">
      <c r="A461" t="s">
        <v>249</v>
      </c>
      <c r="B461">
        <v>158</v>
      </c>
      <c r="C461" t="s">
        <v>116</v>
      </c>
      <c r="D461">
        <v>0.13698630136986301</v>
      </c>
      <c r="E461">
        <v>0.10738255033557</v>
      </c>
      <c r="F461" s="2">
        <v>9.4972067039106101E-2</v>
      </c>
      <c r="G461" s="2">
        <v>0.11874999999999999</v>
      </c>
      <c r="H461">
        <v>0.15384615384615299</v>
      </c>
      <c r="I461">
        <v>0.16800000000000001</v>
      </c>
      <c r="J461" s="1">
        <f t="shared" si="28"/>
        <v>0.16800000000000001</v>
      </c>
      <c r="K461" s="1">
        <f t="shared" si="29"/>
        <v>0.10686103351955305</v>
      </c>
      <c r="L461" s="1">
        <f t="shared" si="30"/>
        <v>0.12420739245372478</v>
      </c>
      <c r="N461" t="str">
        <f>IF(K461&gt;[1]A!$A$3,[1]A!A$2,IF(K461&gt;[1]A!$B$3,[1]A!B$2,IF(K461&gt;[1]A!$C$3,[1]A!C$2,IF(K461&gt;[1]A!$D$3,[1]A!D$2,""))))</f>
        <v>++</v>
      </c>
      <c r="O461" t="str">
        <f>IF(L461&gt;[1]A!$A$3,[1]A!A$2,IF(L461&gt;[1]A!$B$3,[1]A!B$2,IF(L461&gt;[1]A!$C$3,[1]A!C$2,IF(L461&gt;[1]A!$D$3,[1]A!D$2,""))))</f>
        <v>++</v>
      </c>
      <c r="P461" t="str">
        <f t="shared" si="31"/>
        <v>++</v>
      </c>
      <c r="Q461">
        <v>4</v>
      </c>
    </row>
    <row r="462" spans="1:17" x14ac:dyDescent="0.25">
      <c r="A462" t="s">
        <v>207</v>
      </c>
      <c r="B462">
        <v>110</v>
      </c>
      <c r="C462" t="s">
        <v>86</v>
      </c>
      <c r="D462">
        <v>0.20833333333333301</v>
      </c>
      <c r="E462">
        <v>0.27272727272727199</v>
      </c>
      <c r="F462" s="2">
        <v>0.14285714285714199</v>
      </c>
      <c r="G462" s="2">
        <v>0</v>
      </c>
      <c r="H462">
        <v>0.22222222222222199</v>
      </c>
      <c r="I462">
        <v>0</v>
      </c>
      <c r="J462" s="1">
        <f t="shared" si="28"/>
        <v>0.27272727272727199</v>
      </c>
      <c r="K462" s="1">
        <f t="shared" si="29"/>
        <v>7.1428571428570994E-2</v>
      </c>
      <c r="L462" s="1">
        <f t="shared" si="30"/>
        <v>0.12362463924963886</v>
      </c>
      <c r="N462" t="str">
        <f>IF(K462&gt;[1]A!$A$3,[1]A!A$2,IF(K462&gt;[1]A!$B$3,[1]A!B$2,IF(K462&gt;[1]A!$C$3,[1]A!C$2,IF(K462&gt;[1]A!$D$3,[1]A!D$2,""))))</f>
        <v>_</v>
      </c>
      <c r="O462" t="str">
        <f>IF(L462&gt;[1]A!$A$3,[1]A!A$2,IF(L462&gt;[1]A!$B$3,[1]A!B$2,IF(L462&gt;[1]A!$C$3,[1]A!C$2,IF(L462&gt;[1]A!$D$3,[1]A!D$2,""))))</f>
        <v>++</v>
      </c>
      <c r="P462" t="str">
        <f t="shared" si="31"/>
        <v>++</v>
      </c>
      <c r="Q462">
        <v>1</v>
      </c>
    </row>
    <row r="463" spans="1:17" x14ac:dyDescent="0.25">
      <c r="A463" t="s">
        <v>249</v>
      </c>
      <c r="B463">
        <v>286</v>
      </c>
      <c r="C463" t="s">
        <v>196</v>
      </c>
      <c r="D463">
        <v>6.1643835616438297E-2</v>
      </c>
      <c r="E463">
        <v>9.3959731543624095E-2</v>
      </c>
      <c r="F463" s="2">
        <v>0.114525139664804</v>
      </c>
      <c r="G463" s="2">
        <v>0.108333333333333</v>
      </c>
      <c r="H463">
        <v>0.16153846153846099</v>
      </c>
      <c r="I463">
        <v>0.224</v>
      </c>
      <c r="J463" s="1">
        <f t="shared" si="28"/>
        <v>0.224</v>
      </c>
      <c r="K463" s="1">
        <f t="shared" si="29"/>
        <v>0.1114292364990685</v>
      </c>
      <c r="L463" s="1">
        <f t="shared" si="30"/>
        <v>0.12335737183684967</v>
      </c>
      <c r="N463" t="str">
        <f>IF(K463&gt;[1]A!$A$3,[1]A!A$2,IF(K463&gt;[1]A!$B$3,[1]A!B$2,IF(K463&gt;[1]A!$C$3,[1]A!C$2,IF(K463&gt;[1]A!$D$3,[1]A!D$2,""))))</f>
        <v>++</v>
      </c>
      <c r="O463" t="str">
        <f>IF(L463&gt;[1]A!$A$3,[1]A!A$2,IF(L463&gt;[1]A!$B$3,[1]A!B$2,IF(L463&gt;[1]A!$C$3,[1]A!C$2,IF(L463&gt;[1]A!$D$3,[1]A!D$2,""))))</f>
        <v>++</v>
      </c>
      <c r="P463" t="str">
        <f t="shared" si="31"/>
        <v>++</v>
      </c>
      <c r="Q463">
        <v>9</v>
      </c>
    </row>
    <row r="464" spans="1:17" x14ac:dyDescent="0.25">
      <c r="A464" t="s">
        <v>249</v>
      </c>
      <c r="B464">
        <v>149</v>
      </c>
      <c r="C464" t="s">
        <v>111</v>
      </c>
      <c r="D464">
        <v>9.9315068493150596E-2</v>
      </c>
      <c r="E464">
        <v>0.114093959731543</v>
      </c>
      <c r="F464" s="2">
        <v>9.2178770949720601E-2</v>
      </c>
      <c r="G464" s="2">
        <v>0.1125</v>
      </c>
      <c r="H464">
        <v>0.146153846153846</v>
      </c>
      <c r="I464">
        <v>0.216</v>
      </c>
      <c r="J464" s="1">
        <f t="shared" si="28"/>
        <v>0.216</v>
      </c>
      <c r="K464" s="1">
        <f t="shared" si="29"/>
        <v>0.10233938547486029</v>
      </c>
      <c r="L464" s="1">
        <f t="shared" si="30"/>
        <v>0.1231150520347476</v>
      </c>
      <c r="N464" t="str">
        <f>IF(K464&gt;[1]A!$A$3,[1]A!A$2,IF(K464&gt;[1]A!$B$3,[1]A!B$2,IF(K464&gt;[1]A!$C$3,[1]A!C$2,IF(K464&gt;[1]A!$D$3,[1]A!D$2,""))))</f>
        <v>++</v>
      </c>
      <c r="O464" t="str">
        <f>IF(L464&gt;[1]A!$A$3,[1]A!A$2,IF(L464&gt;[1]A!$B$3,[1]A!B$2,IF(L464&gt;[1]A!$C$3,[1]A!C$2,IF(L464&gt;[1]A!$D$3,[1]A!D$2,""))))</f>
        <v>++</v>
      </c>
      <c r="P464" t="str">
        <f t="shared" si="31"/>
        <v>++</v>
      </c>
      <c r="Q464">
        <v>2</v>
      </c>
    </row>
    <row r="465" spans="1:17" x14ac:dyDescent="0.25">
      <c r="A465" t="s">
        <v>207</v>
      </c>
      <c r="B465">
        <v>145</v>
      </c>
      <c r="C465" t="s">
        <v>120</v>
      </c>
      <c r="D465">
        <v>0.125</v>
      </c>
      <c r="E465">
        <v>9.0909090909090898E-2</v>
      </c>
      <c r="F465" s="2">
        <v>0.214285714285714</v>
      </c>
      <c r="G465" s="2">
        <v>1.5E-3</v>
      </c>
      <c r="H465">
        <v>0.33333333333333298</v>
      </c>
      <c r="I465">
        <v>0</v>
      </c>
      <c r="J465" s="1">
        <f t="shared" si="28"/>
        <v>0.33333333333333298</v>
      </c>
      <c r="K465" s="1">
        <f t="shared" si="29"/>
        <v>0.107892857142857</v>
      </c>
      <c r="L465" s="1">
        <f t="shared" si="30"/>
        <v>0.12260173160173149</v>
      </c>
      <c r="N465" t="str">
        <f>IF(K465&gt;[1]A!$A$3,[1]A!A$2,IF(K465&gt;[1]A!$B$3,[1]A!B$2,IF(K465&gt;[1]A!$C$3,[1]A!C$2,IF(K465&gt;[1]A!$D$3,[1]A!D$2,""))))</f>
        <v>++</v>
      </c>
      <c r="O465" t="str">
        <f>IF(L465&gt;[1]A!$A$3,[1]A!A$2,IF(L465&gt;[1]A!$B$3,[1]A!B$2,IF(L465&gt;[1]A!$C$3,[1]A!C$2,IF(L465&gt;[1]A!$D$3,[1]A!D$2,""))))</f>
        <v>++</v>
      </c>
      <c r="P465" t="str">
        <f t="shared" si="31"/>
        <v>++</v>
      </c>
      <c r="Q465">
        <v>2</v>
      </c>
    </row>
    <row r="466" spans="1:17" x14ac:dyDescent="0.25">
      <c r="A466" t="s">
        <v>206</v>
      </c>
      <c r="B466">
        <v>152</v>
      </c>
      <c r="C466" t="s">
        <v>97</v>
      </c>
      <c r="D466">
        <v>0.32</v>
      </c>
      <c r="E466">
        <v>0.157894736842105</v>
      </c>
      <c r="F466" s="2">
        <v>9.5238095238095205E-2</v>
      </c>
      <c r="G466" s="2">
        <v>0.04</v>
      </c>
      <c r="H466">
        <v>0.17647058823529399</v>
      </c>
      <c r="I466">
        <v>0.05</v>
      </c>
      <c r="J466" s="1">
        <f t="shared" si="28"/>
        <v>0.32</v>
      </c>
      <c r="K466" s="1">
        <f t="shared" si="29"/>
        <v>6.7619047619047606E-2</v>
      </c>
      <c r="L466" s="1">
        <f t="shared" si="30"/>
        <v>0.12185518944419868</v>
      </c>
      <c r="N466" t="str">
        <f>IF(K466&gt;[1]A!$A$3,[1]A!A$2,IF(K466&gt;[1]A!$B$3,[1]A!B$2,IF(K466&gt;[1]A!$C$3,[1]A!C$2,IF(K466&gt;[1]A!$D$3,[1]A!D$2,""))))</f>
        <v>_</v>
      </c>
      <c r="O466" t="str">
        <f>IF(L466&gt;[1]A!$A$3,[1]A!A$2,IF(L466&gt;[1]A!$B$3,[1]A!B$2,IF(L466&gt;[1]A!$C$3,[1]A!C$2,IF(L466&gt;[1]A!$D$3,[1]A!D$2,""))))</f>
        <v>++</v>
      </c>
      <c r="P466" t="str">
        <f t="shared" si="31"/>
        <v>++</v>
      </c>
      <c r="Q466">
        <v>1</v>
      </c>
    </row>
    <row r="467" spans="1:17" x14ac:dyDescent="0.25">
      <c r="A467" t="s">
        <v>212</v>
      </c>
      <c r="B467">
        <v>184</v>
      </c>
      <c r="C467" t="s">
        <v>79</v>
      </c>
      <c r="D467">
        <v>0.13479623824451401</v>
      </c>
      <c r="E467">
        <v>0.104316546762589</v>
      </c>
      <c r="F467" s="2">
        <v>0.111570247933884</v>
      </c>
      <c r="G467" s="2">
        <v>0.123493975903614</v>
      </c>
      <c r="H467">
        <v>0.145454545454545</v>
      </c>
      <c r="I467">
        <v>0.118279569892473</v>
      </c>
      <c r="J467" s="1">
        <f t="shared" si="28"/>
        <v>0.145454545454545</v>
      </c>
      <c r="K467" s="1">
        <f t="shared" si="29"/>
        <v>0.11753211191874899</v>
      </c>
      <c r="L467" s="1">
        <f t="shared" si="30"/>
        <v>0.12162191850363963</v>
      </c>
      <c r="N467" t="str">
        <f>IF(K467&gt;[1]A!$A$3,[1]A!A$2,IF(K467&gt;[1]A!$B$3,[1]A!B$2,IF(K467&gt;[1]A!$C$3,[1]A!C$2,IF(K467&gt;[1]A!$D$3,[1]A!D$2,""))))</f>
        <v>++</v>
      </c>
      <c r="O467" t="str">
        <f>IF(L467&gt;[1]A!$A$3,[1]A!A$2,IF(L467&gt;[1]A!$B$3,[1]A!B$2,IF(L467&gt;[1]A!$C$3,[1]A!C$2,IF(L467&gt;[1]A!$D$3,[1]A!D$2,""))))</f>
        <v>++</v>
      </c>
      <c r="P467" t="str">
        <f t="shared" si="31"/>
        <v>++</v>
      </c>
      <c r="Q467">
        <v>1</v>
      </c>
    </row>
    <row r="468" spans="1:17" x14ac:dyDescent="0.25">
      <c r="A468" t="s">
        <v>288</v>
      </c>
      <c r="B468">
        <v>37</v>
      </c>
      <c r="C468" t="s">
        <v>43</v>
      </c>
      <c r="D468">
        <v>0.12844036697247699</v>
      </c>
      <c r="E468">
        <v>0.105442176870748</v>
      </c>
      <c r="F468" s="2">
        <v>0.104529616724738</v>
      </c>
      <c r="G468" s="2">
        <v>0.14540816326530601</v>
      </c>
      <c r="H468">
        <v>0.116666666666666</v>
      </c>
      <c r="I468">
        <v>0.12037037037037</v>
      </c>
      <c r="J468" s="1">
        <f t="shared" si="28"/>
        <v>0.14540816326530601</v>
      </c>
      <c r="K468" s="1">
        <f t="shared" si="29"/>
        <v>0.12496888999502201</v>
      </c>
      <c r="L468" s="1">
        <f t="shared" si="30"/>
        <v>0.12134939260754363</v>
      </c>
      <c r="N468" t="str">
        <f>IF(K468&gt;[1]A!$A$3,[1]A!A$2,IF(K468&gt;[1]A!$B$3,[1]A!B$2,IF(K468&gt;[1]A!$C$3,[1]A!C$2,IF(K468&gt;[1]A!$D$3,[1]A!D$2,""))))</f>
        <v>++</v>
      </c>
      <c r="O468" t="str">
        <f>IF(L468&gt;[1]A!$A$3,[1]A!A$2,IF(L468&gt;[1]A!$B$3,[1]A!B$2,IF(L468&gt;[1]A!$C$3,[1]A!C$2,IF(L468&gt;[1]A!$D$3,[1]A!D$2,""))))</f>
        <v>++</v>
      </c>
      <c r="P468" t="str">
        <f t="shared" si="31"/>
        <v>++</v>
      </c>
      <c r="Q468">
        <v>7</v>
      </c>
    </row>
    <row r="469" spans="1:17" x14ac:dyDescent="0.25">
      <c r="A469" t="s">
        <v>287</v>
      </c>
      <c r="B469">
        <v>81</v>
      </c>
      <c r="C469" t="s">
        <v>238</v>
      </c>
      <c r="D469">
        <v>5.46875E-2</v>
      </c>
      <c r="E469">
        <v>4.9019607843137199E-2</v>
      </c>
      <c r="F469" s="2">
        <v>7.8947368421052599E-2</v>
      </c>
      <c r="G469" s="2">
        <v>0.18032786885245899</v>
      </c>
      <c r="H469">
        <v>0.19753086419752999</v>
      </c>
      <c r="I469">
        <v>0.15094339622641501</v>
      </c>
      <c r="J469" s="1">
        <f t="shared" si="28"/>
        <v>0.19753086419752999</v>
      </c>
      <c r="K469" s="1">
        <f t="shared" si="29"/>
        <v>0.1296376186367558</v>
      </c>
      <c r="L469" s="1">
        <f t="shared" si="30"/>
        <v>0.12134148035176318</v>
      </c>
      <c r="N469" t="str">
        <f>IF(K469&gt;[1]A!$A$3,[1]A!A$2,IF(K469&gt;[1]A!$B$3,[1]A!B$2,IF(K469&gt;[1]A!$C$3,[1]A!C$2,IF(K469&gt;[1]A!$D$3,[1]A!D$2,""))))</f>
        <v>++</v>
      </c>
      <c r="O469" t="str">
        <f>IF(L469&gt;[1]A!$A$3,[1]A!A$2,IF(L469&gt;[1]A!$B$3,[1]A!B$2,IF(L469&gt;[1]A!$C$3,[1]A!C$2,IF(L469&gt;[1]A!$D$3,[1]A!D$2,""))))</f>
        <v>++</v>
      </c>
      <c r="P469" t="str">
        <f t="shared" si="31"/>
        <v>++</v>
      </c>
      <c r="Q469">
        <v>1</v>
      </c>
    </row>
    <row r="470" spans="1:17" x14ac:dyDescent="0.25">
      <c r="A470" t="s">
        <v>246</v>
      </c>
      <c r="B470">
        <v>122</v>
      </c>
      <c r="C470" t="s">
        <v>92</v>
      </c>
      <c r="D470">
        <v>0.125</v>
      </c>
      <c r="E470">
        <v>9.2741935483870899E-2</v>
      </c>
      <c r="F470" s="2">
        <v>6.8085106382978697E-2</v>
      </c>
      <c r="G470" s="2">
        <v>0.116838487972508</v>
      </c>
      <c r="H470">
        <v>0.18446601941747501</v>
      </c>
      <c r="I470">
        <v>0.194029850746268</v>
      </c>
      <c r="J470" s="1">
        <f t="shared" si="28"/>
        <v>0.194029850746268</v>
      </c>
      <c r="K470" s="1">
        <f t="shared" si="29"/>
        <v>9.2461797177743346E-2</v>
      </c>
      <c r="L470" s="1">
        <f t="shared" si="30"/>
        <v>0.12076062429482341</v>
      </c>
      <c r="N470" t="str">
        <f>IF(K470&gt;[1]A!$A$3,[1]A!A$2,IF(K470&gt;[1]A!$B$3,[1]A!B$2,IF(K470&gt;[1]A!$C$3,[1]A!C$2,IF(K470&gt;[1]A!$D$3,[1]A!D$2,""))))</f>
        <v>_</v>
      </c>
      <c r="O470" t="str">
        <f>IF(L470&gt;[1]A!$A$3,[1]A!A$2,IF(L470&gt;[1]A!$B$3,[1]A!B$2,IF(L470&gt;[1]A!$C$3,[1]A!C$2,IF(L470&gt;[1]A!$D$3,[1]A!D$2,""))))</f>
        <v>++</v>
      </c>
      <c r="P470" t="str">
        <f t="shared" si="31"/>
        <v>++</v>
      </c>
      <c r="Q470">
        <v>6</v>
      </c>
    </row>
    <row r="471" spans="1:17" x14ac:dyDescent="0.25">
      <c r="A471" t="s">
        <v>246</v>
      </c>
      <c r="B471">
        <v>147</v>
      </c>
      <c r="C471" t="s">
        <v>221</v>
      </c>
      <c r="D471">
        <v>0.17708333333333301</v>
      </c>
      <c r="E471">
        <v>0.100806451612903</v>
      </c>
      <c r="F471" s="2">
        <v>0.11063829787234</v>
      </c>
      <c r="G471" s="2">
        <v>9.2783505154639095E-2</v>
      </c>
      <c r="H471">
        <v>0.116504854368932</v>
      </c>
      <c r="I471">
        <v>0.164179104477611</v>
      </c>
      <c r="J471" s="1">
        <f t="shared" si="28"/>
        <v>0.17708333333333301</v>
      </c>
      <c r="K471" s="1">
        <f t="shared" si="29"/>
        <v>0.10171090151348955</v>
      </c>
      <c r="L471" s="1">
        <f t="shared" si="30"/>
        <v>0.12067716873084217</v>
      </c>
      <c r="N471" t="str">
        <f>IF(K471&gt;[1]A!$A$3,[1]A!A$2,IF(K471&gt;[1]A!$B$3,[1]A!B$2,IF(K471&gt;[1]A!$C$3,[1]A!C$2,IF(K471&gt;[1]A!$D$3,[1]A!D$2,""))))</f>
        <v>++</v>
      </c>
      <c r="O471" t="str">
        <f>IF(L471&gt;[1]A!$A$3,[1]A!A$2,IF(L471&gt;[1]A!$B$3,[1]A!B$2,IF(L471&gt;[1]A!$C$3,[1]A!C$2,IF(L471&gt;[1]A!$D$3,[1]A!D$2,""))))</f>
        <v>++</v>
      </c>
      <c r="P471" t="str">
        <f t="shared" si="31"/>
        <v>++</v>
      </c>
      <c r="Q471">
        <v>2</v>
      </c>
    </row>
    <row r="472" spans="1:17" x14ac:dyDescent="0.25">
      <c r="A472" t="s">
        <v>206</v>
      </c>
      <c r="B472">
        <v>170</v>
      </c>
      <c r="C472" t="s">
        <v>108</v>
      </c>
      <c r="D472">
        <v>0.2</v>
      </c>
      <c r="E472">
        <v>0.26315789473684198</v>
      </c>
      <c r="F472" s="2">
        <v>0.14285714285714199</v>
      </c>
      <c r="G472" s="2">
        <v>1.5E-3</v>
      </c>
      <c r="H472">
        <v>5.8823529411764698E-2</v>
      </c>
      <c r="I472">
        <v>0.15</v>
      </c>
      <c r="J472" s="1">
        <f t="shared" si="28"/>
        <v>0.26315789473684198</v>
      </c>
      <c r="K472" s="1">
        <f t="shared" si="29"/>
        <v>7.2178571428570995E-2</v>
      </c>
      <c r="L472" s="1">
        <f t="shared" si="30"/>
        <v>0.12008696373286132</v>
      </c>
      <c r="N472" t="str">
        <f>IF(K472&gt;[1]A!$A$3,[1]A!A$2,IF(K472&gt;[1]A!$B$3,[1]A!B$2,IF(K472&gt;[1]A!$C$3,[1]A!C$2,IF(K472&gt;[1]A!$D$3,[1]A!D$2,""))))</f>
        <v>_</v>
      </c>
      <c r="O472" t="str">
        <f>IF(L472&gt;[1]A!$A$3,[1]A!A$2,IF(L472&gt;[1]A!$B$3,[1]A!B$2,IF(L472&gt;[1]A!$C$3,[1]A!C$2,IF(L472&gt;[1]A!$D$3,[1]A!D$2,""))))</f>
        <v>++</v>
      </c>
      <c r="P472" t="str">
        <f t="shared" si="31"/>
        <v>++</v>
      </c>
      <c r="Q472">
        <v>1</v>
      </c>
    </row>
    <row r="473" spans="1:17" x14ac:dyDescent="0.25">
      <c r="A473" t="s">
        <v>252</v>
      </c>
      <c r="B473">
        <v>20</v>
      </c>
      <c r="C473" t="s">
        <v>40</v>
      </c>
      <c r="D473">
        <v>0.16666666666666599</v>
      </c>
      <c r="E473">
        <v>0.11111111111111099</v>
      </c>
      <c r="F473" s="2">
        <v>7.8431372549019607E-2</v>
      </c>
      <c r="G473" s="2">
        <v>0.1</v>
      </c>
      <c r="H473">
        <v>9.375E-2</v>
      </c>
      <c r="I473">
        <v>0.22727272727272699</v>
      </c>
      <c r="J473" s="1">
        <f t="shared" si="28"/>
        <v>0.22727272727272699</v>
      </c>
      <c r="K473" s="1">
        <f t="shared" si="29"/>
        <v>8.9215686274509806E-2</v>
      </c>
      <c r="L473" s="1">
        <f t="shared" si="30"/>
        <v>0.11945790626856791</v>
      </c>
      <c r="N473" t="str">
        <f>IF(K473&gt;[1]A!$A$3,[1]A!A$2,IF(K473&gt;[1]A!$B$3,[1]A!B$2,IF(K473&gt;[1]A!$C$3,[1]A!C$2,IF(K473&gt;[1]A!$D$3,[1]A!D$2,""))))</f>
        <v>_</v>
      </c>
      <c r="O473" t="str">
        <f>IF(L473&gt;[1]A!$A$3,[1]A!A$2,IF(L473&gt;[1]A!$B$3,[1]A!B$2,IF(L473&gt;[1]A!$C$3,[1]A!C$2,IF(L473&gt;[1]A!$D$3,[1]A!D$2,""))))</f>
        <v>++</v>
      </c>
      <c r="P473" t="str">
        <f t="shared" si="31"/>
        <v>++</v>
      </c>
      <c r="Q473">
        <v>3</v>
      </c>
    </row>
    <row r="474" spans="1:17" x14ac:dyDescent="0.25">
      <c r="A474" t="s">
        <v>287</v>
      </c>
      <c r="B474">
        <v>26</v>
      </c>
      <c r="C474" t="s">
        <v>42</v>
      </c>
      <c r="D474">
        <v>0.1015625</v>
      </c>
      <c r="E474">
        <v>0.12745098039215599</v>
      </c>
      <c r="F474" s="2">
        <v>0.13157894736842099</v>
      </c>
      <c r="G474" s="2">
        <v>0.12021857923497201</v>
      </c>
      <c r="H474">
        <v>0.12345679012345601</v>
      </c>
      <c r="I474">
        <v>9.4339622641509399E-2</v>
      </c>
      <c r="J474" s="1">
        <f t="shared" si="28"/>
        <v>0.13157894736842099</v>
      </c>
      <c r="K474" s="1">
        <f t="shared" si="29"/>
        <v>0.1258987633016965</v>
      </c>
      <c r="L474" s="1">
        <f t="shared" si="30"/>
        <v>0.11880061829548842</v>
      </c>
      <c r="N474" t="str">
        <f>IF(K474&gt;[1]A!$A$3,[1]A!A$2,IF(K474&gt;[1]A!$B$3,[1]A!B$2,IF(K474&gt;[1]A!$C$3,[1]A!C$2,IF(K474&gt;[1]A!$D$3,[1]A!D$2,""))))</f>
        <v>++</v>
      </c>
      <c r="O474" t="str">
        <f>IF(L474&gt;[1]A!$A$3,[1]A!A$2,IF(L474&gt;[1]A!$B$3,[1]A!B$2,IF(L474&gt;[1]A!$C$3,[1]A!C$2,IF(L474&gt;[1]A!$D$3,[1]A!D$2,""))))</f>
        <v>++</v>
      </c>
      <c r="P474" t="str">
        <f t="shared" si="31"/>
        <v>++</v>
      </c>
      <c r="Q474">
        <v>8</v>
      </c>
    </row>
    <row r="475" spans="1:17" x14ac:dyDescent="0.25">
      <c r="A475" t="s">
        <v>207</v>
      </c>
      <c r="B475">
        <v>176</v>
      </c>
      <c r="C475" t="s">
        <v>140</v>
      </c>
      <c r="D475">
        <v>4.1666666666666602E-2</v>
      </c>
      <c r="E475">
        <v>0.18181818181818099</v>
      </c>
      <c r="F475" s="2">
        <v>7.1428571428571397E-2</v>
      </c>
      <c r="G475" s="2">
        <v>0.16666666666666599</v>
      </c>
      <c r="H475">
        <v>0</v>
      </c>
      <c r="I475">
        <v>0.25</v>
      </c>
      <c r="J475" s="1">
        <f t="shared" si="28"/>
        <v>0.25</v>
      </c>
      <c r="K475" s="1">
        <f t="shared" si="29"/>
        <v>0.11904761904761869</v>
      </c>
      <c r="L475" s="1">
        <f t="shared" si="30"/>
        <v>0.11870941558441529</v>
      </c>
      <c r="N475" t="str">
        <f>IF(K475&gt;[1]A!$A$3,[1]A!A$2,IF(K475&gt;[1]A!$B$3,[1]A!B$2,IF(K475&gt;[1]A!$C$3,[1]A!C$2,IF(K475&gt;[1]A!$D$3,[1]A!D$2,""))))</f>
        <v>++</v>
      </c>
      <c r="O475" t="str">
        <f>IF(L475&gt;[1]A!$A$3,[1]A!A$2,IF(L475&gt;[1]A!$B$3,[1]A!B$2,IF(L475&gt;[1]A!$C$3,[1]A!C$2,IF(L475&gt;[1]A!$D$3,[1]A!D$2,""))))</f>
        <v>++</v>
      </c>
      <c r="P475" t="str">
        <f t="shared" si="31"/>
        <v>++</v>
      </c>
      <c r="Q475">
        <v>5</v>
      </c>
    </row>
    <row r="476" spans="1:17" x14ac:dyDescent="0.25">
      <c r="A476" t="s">
        <v>249</v>
      </c>
      <c r="B476">
        <v>219</v>
      </c>
      <c r="C476" t="s">
        <v>147</v>
      </c>
      <c r="D476">
        <v>0.31164383561643799</v>
      </c>
      <c r="E476">
        <v>0.228187919463087</v>
      </c>
      <c r="F476" s="2">
        <v>0.114525139664804</v>
      </c>
      <c r="G476" s="2">
        <v>5.6250000000000001E-2</v>
      </c>
      <c r="H476">
        <v>5.3846153846153801E-2</v>
      </c>
      <c r="I476">
        <v>8.0000000000000002E-3</v>
      </c>
      <c r="J476" s="1">
        <f t="shared" si="28"/>
        <v>0.31164383561643799</v>
      </c>
      <c r="K476" s="1">
        <f t="shared" si="29"/>
        <v>8.5387569832402005E-2</v>
      </c>
      <c r="L476" s="1">
        <f t="shared" si="30"/>
        <v>0.11790352353191084</v>
      </c>
      <c r="N476" t="str">
        <f>IF(K476&gt;[1]A!$A$3,[1]A!A$2,IF(K476&gt;[1]A!$B$3,[1]A!B$2,IF(K476&gt;[1]A!$C$3,[1]A!C$2,IF(K476&gt;[1]A!$D$3,[1]A!D$2,""))))</f>
        <v>_</v>
      </c>
      <c r="O476" t="str">
        <f>IF(L476&gt;[1]A!$A$3,[1]A!A$2,IF(L476&gt;[1]A!$B$3,[1]A!B$2,IF(L476&gt;[1]A!$C$3,[1]A!C$2,IF(L476&gt;[1]A!$D$3,[1]A!D$2,""))))</f>
        <v>++</v>
      </c>
      <c r="P476" t="s">
        <v>202</v>
      </c>
      <c r="Q476">
        <v>3</v>
      </c>
    </row>
    <row r="477" spans="1:17" x14ac:dyDescent="0.25">
      <c r="A477" t="s">
        <v>252</v>
      </c>
      <c r="B477">
        <v>189</v>
      </c>
      <c r="C477" t="s">
        <v>191</v>
      </c>
      <c r="D477">
        <v>7.4074074074074001E-2</v>
      </c>
      <c r="E477">
        <v>0.11111111111111099</v>
      </c>
      <c r="F477" s="2">
        <v>0.11764705882352899</v>
      </c>
      <c r="G477" s="2">
        <v>0.12</v>
      </c>
      <c r="H477">
        <v>9.375E-2</v>
      </c>
      <c r="I477">
        <v>0.18181818181818099</v>
      </c>
      <c r="J477" s="1">
        <f t="shared" si="28"/>
        <v>0.18181818181818099</v>
      </c>
      <c r="K477" s="1">
        <f t="shared" si="29"/>
        <v>0.11882352941176449</v>
      </c>
      <c r="L477" s="1">
        <f t="shared" si="30"/>
        <v>0.117005935581303</v>
      </c>
      <c r="N477" t="str">
        <f>IF(K477&gt;[1]A!$A$3,[1]A!A$2,IF(K477&gt;[1]A!$B$3,[1]A!B$2,IF(K477&gt;[1]A!$C$3,[1]A!C$2,IF(K477&gt;[1]A!$D$3,[1]A!D$2,""))))</f>
        <v>++</v>
      </c>
      <c r="O477" t="str">
        <f>IF(L477&gt;[1]A!$A$3,[1]A!A$2,IF(L477&gt;[1]A!$B$3,[1]A!B$2,IF(L477&gt;[1]A!$C$3,[1]A!C$2,IF(L477&gt;[1]A!$D$3,[1]A!D$2,""))))</f>
        <v>++</v>
      </c>
      <c r="P477" t="str">
        <f t="shared" ref="P477:P540" si="32">IF(O477&gt;N477,O477,N477)</f>
        <v>++</v>
      </c>
      <c r="Q477">
        <v>5</v>
      </c>
    </row>
    <row r="478" spans="1:17" x14ac:dyDescent="0.25">
      <c r="A478" t="s">
        <v>249</v>
      </c>
      <c r="B478">
        <v>33</v>
      </c>
      <c r="C478" t="s">
        <v>43</v>
      </c>
      <c r="D478">
        <v>8.9041095890410898E-2</v>
      </c>
      <c r="E478">
        <v>0.100671140939597</v>
      </c>
      <c r="F478" s="2">
        <v>0.114525139664804</v>
      </c>
      <c r="G478" s="2">
        <v>0.125</v>
      </c>
      <c r="H478">
        <v>0.15384615384615299</v>
      </c>
      <c r="I478">
        <v>0.112</v>
      </c>
      <c r="J478" s="1">
        <f t="shared" si="28"/>
        <v>0.15384615384615299</v>
      </c>
      <c r="K478" s="1">
        <f t="shared" si="29"/>
        <v>0.11976256983240199</v>
      </c>
      <c r="L478" s="1">
        <f t="shared" si="30"/>
        <v>0.11682608375072112</v>
      </c>
      <c r="N478" t="str">
        <f>IF(K478&gt;[1]A!$A$3,[1]A!A$2,IF(K478&gt;[1]A!$B$3,[1]A!B$2,IF(K478&gt;[1]A!$C$3,[1]A!C$2,IF(K478&gt;[1]A!$D$3,[1]A!D$2,""))))</f>
        <v>++</v>
      </c>
      <c r="O478" t="str">
        <f>IF(L478&gt;[1]A!$A$3,[1]A!A$2,IF(L478&gt;[1]A!$B$3,[1]A!B$2,IF(L478&gt;[1]A!$C$3,[1]A!C$2,IF(L478&gt;[1]A!$D$3,[1]A!D$2,""))))</f>
        <v>++</v>
      </c>
      <c r="P478" t="str">
        <f t="shared" si="32"/>
        <v>++</v>
      </c>
      <c r="Q478">
        <v>8</v>
      </c>
    </row>
    <row r="479" spans="1:17" x14ac:dyDescent="0.25">
      <c r="A479" t="s">
        <v>206</v>
      </c>
      <c r="B479">
        <v>43</v>
      </c>
      <c r="C479" t="s">
        <v>24</v>
      </c>
      <c r="D479">
        <v>0.24</v>
      </c>
      <c r="E479">
        <v>0.26315789473684198</v>
      </c>
      <c r="F479" s="2">
        <v>4.7619047619047603E-2</v>
      </c>
      <c r="G479" s="2">
        <v>0.08</v>
      </c>
      <c r="H479">
        <v>0.11764705882352899</v>
      </c>
      <c r="I479">
        <v>0.05</v>
      </c>
      <c r="J479" s="1">
        <f t="shared" si="28"/>
        <v>0.26315789473684198</v>
      </c>
      <c r="K479" s="1">
        <f t="shared" si="29"/>
        <v>6.3809523809523802E-2</v>
      </c>
      <c r="L479" s="1">
        <f t="shared" si="30"/>
        <v>0.11575538109980829</v>
      </c>
      <c r="N479" t="str">
        <f>IF(K479&gt;[1]A!$A$3,[1]A!A$2,IF(K479&gt;[1]A!$B$3,[1]A!B$2,IF(K479&gt;[1]A!$C$3,[1]A!C$2,IF(K479&gt;[1]A!$D$3,[1]A!D$2,""))))</f>
        <v>_</v>
      </c>
      <c r="O479" t="str">
        <f>IF(L479&gt;[1]A!$A$3,[1]A!A$2,IF(L479&gt;[1]A!$B$3,[1]A!B$2,IF(L479&gt;[1]A!$C$3,[1]A!C$2,IF(L479&gt;[1]A!$D$3,[1]A!D$2,""))))</f>
        <v>++</v>
      </c>
      <c r="P479" t="str">
        <f t="shared" si="32"/>
        <v>++</v>
      </c>
      <c r="Q479">
        <v>2</v>
      </c>
    </row>
    <row r="480" spans="1:17" x14ac:dyDescent="0.25">
      <c r="A480" t="s">
        <v>251</v>
      </c>
      <c r="B480">
        <v>69</v>
      </c>
      <c r="C480" t="s">
        <v>106</v>
      </c>
      <c r="D480">
        <v>0.25</v>
      </c>
      <c r="E480">
        <v>0</v>
      </c>
      <c r="F480" s="2">
        <v>0.33333333333333298</v>
      </c>
      <c r="G480" s="2">
        <v>1.5E-3</v>
      </c>
      <c r="H480">
        <v>0</v>
      </c>
      <c r="I480">
        <v>0</v>
      </c>
      <c r="J480" s="1">
        <f t="shared" si="28"/>
        <v>0.33333333333333298</v>
      </c>
      <c r="K480" s="1">
        <f t="shared" si="29"/>
        <v>0.16741666666666649</v>
      </c>
      <c r="L480" s="1">
        <f t="shared" si="30"/>
        <v>0.11495833333333325</v>
      </c>
      <c r="N480" t="str">
        <f>IF(K480&gt;[1]A!$A$3,[1]A!A$2,IF(K480&gt;[1]A!$B$3,[1]A!B$2,IF(K480&gt;[1]A!$C$3,[1]A!C$2,IF(K480&gt;[1]A!$D$3,[1]A!D$2,""))))</f>
        <v>++</v>
      </c>
      <c r="O480" t="str">
        <f>IF(L480&gt;[1]A!$A$3,[1]A!A$2,IF(L480&gt;[1]A!$B$3,[1]A!B$2,IF(L480&gt;[1]A!$C$3,[1]A!C$2,IF(L480&gt;[1]A!$D$3,[1]A!D$2,""))))</f>
        <v>++</v>
      </c>
      <c r="P480" t="str">
        <f t="shared" si="32"/>
        <v>++</v>
      </c>
      <c r="Q480">
        <v>9</v>
      </c>
    </row>
    <row r="481" spans="1:17" x14ac:dyDescent="0.25">
      <c r="A481" t="s">
        <v>246</v>
      </c>
      <c r="B481">
        <v>150</v>
      </c>
      <c r="C481" t="s">
        <v>106</v>
      </c>
      <c r="D481">
        <v>0.125</v>
      </c>
      <c r="E481">
        <v>0.13709677419354799</v>
      </c>
      <c r="F481" s="2">
        <v>0.11063829787234</v>
      </c>
      <c r="G481" s="2">
        <v>7.5601374570446703E-2</v>
      </c>
      <c r="H481">
        <v>0.14563106796116501</v>
      </c>
      <c r="I481">
        <v>0.134328358208955</v>
      </c>
      <c r="J481" s="1">
        <f t="shared" si="28"/>
        <v>0.14563106796116501</v>
      </c>
      <c r="K481" s="1">
        <f t="shared" si="29"/>
        <v>9.3119836221393359E-2</v>
      </c>
      <c r="L481" s="1">
        <f t="shared" si="30"/>
        <v>0.11431694315615519</v>
      </c>
      <c r="N481" t="str">
        <f>IF(K481&gt;[1]A!$A$3,[1]A!A$2,IF(K481&gt;[1]A!$B$3,[1]A!B$2,IF(K481&gt;[1]A!$C$3,[1]A!C$2,IF(K481&gt;[1]A!$D$3,[1]A!D$2,""))))</f>
        <v>_</v>
      </c>
      <c r="O481" t="str">
        <f>IF(L481&gt;[1]A!$A$3,[1]A!A$2,IF(L481&gt;[1]A!$B$3,[1]A!B$2,IF(L481&gt;[1]A!$C$3,[1]A!C$2,IF(L481&gt;[1]A!$D$3,[1]A!D$2,""))))</f>
        <v>++</v>
      </c>
      <c r="P481" t="str">
        <f t="shared" si="32"/>
        <v>++</v>
      </c>
      <c r="Q481">
        <v>10</v>
      </c>
    </row>
    <row r="482" spans="1:17" x14ac:dyDescent="0.25">
      <c r="A482" t="s">
        <v>289</v>
      </c>
      <c r="B482">
        <v>69</v>
      </c>
      <c r="C482" t="s">
        <v>238</v>
      </c>
      <c r="D482">
        <v>0.246753246753246</v>
      </c>
      <c r="E482">
        <v>3.1746031746031703E-2</v>
      </c>
      <c r="F482" s="2">
        <v>0.139240506329113</v>
      </c>
      <c r="G482" s="2">
        <v>8.5365853658536495E-2</v>
      </c>
      <c r="H482">
        <v>6.1224489795918297E-2</v>
      </c>
      <c r="I482">
        <v>0.125</v>
      </c>
      <c r="J482" s="1">
        <f t="shared" si="28"/>
        <v>0.246753246753246</v>
      </c>
      <c r="K482" s="1">
        <f t="shared" si="29"/>
        <v>0.11230317999382475</v>
      </c>
      <c r="L482" s="1">
        <f t="shared" si="30"/>
        <v>0.11424206103381188</v>
      </c>
      <c r="N482" t="str">
        <f>IF(K482&gt;[1]A!$A$3,[1]A!A$2,IF(K482&gt;[1]A!$B$3,[1]A!B$2,IF(K482&gt;[1]A!$C$3,[1]A!C$2,IF(K482&gt;[1]A!$D$3,[1]A!D$2,""))))</f>
        <v>++</v>
      </c>
      <c r="O482" t="str">
        <f>IF(L482&gt;[1]A!$A$3,[1]A!A$2,IF(L482&gt;[1]A!$B$3,[1]A!B$2,IF(L482&gt;[1]A!$C$3,[1]A!C$2,IF(L482&gt;[1]A!$D$3,[1]A!D$2,""))))</f>
        <v>++</v>
      </c>
      <c r="P482" t="str">
        <f t="shared" si="32"/>
        <v>++</v>
      </c>
      <c r="Q482">
        <v>2</v>
      </c>
    </row>
    <row r="483" spans="1:17" x14ac:dyDescent="0.25">
      <c r="A483" t="s">
        <v>250</v>
      </c>
      <c r="B483">
        <v>170</v>
      </c>
      <c r="C483" t="s">
        <v>149</v>
      </c>
      <c r="D483">
        <v>0.266666666666666</v>
      </c>
      <c r="E483">
        <v>0.238095238095238</v>
      </c>
      <c r="F483" s="2">
        <v>0.17194570135746601</v>
      </c>
      <c r="G483" s="2">
        <v>3.1578947368420998E-2</v>
      </c>
      <c r="H483">
        <v>0</v>
      </c>
      <c r="I483">
        <v>0</v>
      </c>
      <c r="J483" s="1">
        <f t="shared" si="28"/>
        <v>0.266666666666666</v>
      </c>
      <c r="K483" s="1">
        <f t="shared" si="29"/>
        <v>0.1017623243629435</v>
      </c>
      <c r="L483" s="1">
        <f t="shared" si="30"/>
        <v>0.11397640027670974</v>
      </c>
      <c r="N483" t="str">
        <f>IF(K483&gt;[1]A!$A$3,[1]A!A$2,IF(K483&gt;[1]A!$B$3,[1]A!B$2,IF(K483&gt;[1]A!$C$3,[1]A!C$2,IF(K483&gt;[1]A!$D$3,[1]A!D$2,""))))</f>
        <v>++</v>
      </c>
      <c r="O483" t="str">
        <f>IF(L483&gt;[1]A!$A$3,[1]A!A$2,IF(L483&gt;[1]A!$B$3,[1]A!B$2,IF(L483&gt;[1]A!$C$3,[1]A!C$2,IF(L483&gt;[1]A!$D$3,[1]A!D$2,""))))</f>
        <v>++</v>
      </c>
      <c r="P483" t="str">
        <f t="shared" si="32"/>
        <v>++</v>
      </c>
      <c r="Q483">
        <v>3</v>
      </c>
    </row>
    <row r="484" spans="1:17" x14ac:dyDescent="0.25">
      <c r="A484" t="s">
        <v>246</v>
      </c>
      <c r="B484">
        <v>291</v>
      </c>
      <c r="C484" t="s">
        <v>190</v>
      </c>
      <c r="D484">
        <v>3.6458333333333301E-2</v>
      </c>
      <c r="E484">
        <v>0.116935483870967</v>
      </c>
      <c r="F484" s="2">
        <v>9.7872340425531903E-2</v>
      </c>
      <c r="G484" s="2">
        <v>0.116838487972508</v>
      </c>
      <c r="H484">
        <v>0.18446601941747501</v>
      </c>
      <c r="I484">
        <v>0.134328358208955</v>
      </c>
      <c r="J484" s="1">
        <f t="shared" si="28"/>
        <v>0.18446601941747501</v>
      </c>
      <c r="K484" s="1">
        <f t="shared" si="29"/>
        <v>0.10735541419901995</v>
      </c>
      <c r="L484" s="1">
        <f t="shared" si="30"/>
        <v>0.11270123145335127</v>
      </c>
      <c r="N484" t="str">
        <f>IF(K484&gt;[1]A!$A$3,[1]A!A$2,IF(K484&gt;[1]A!$B$3,[1]A!B$2,IF(K484&gt;[1]A!$C$3,[1]A!C$2,IF(K484&gt;[1]A!$D$3,[1]A!D$2,""))))</f>
        <v>++</v>
      </c>
      <c r="O484" t="str">
        <f>IF(L484&gt;[1]A!$A$3,[1]A!A$2,IF(L484&gt;[1]A!$B$3,[1]A!B$2,IF(L484&gt;[1]A!$C$3,[1]A!C$2,IF(L484&gt;[1]A!$D$3,[1]A!D$2,""))))</f>
        <v>++</v>
      </c>
      <c r="P484" t="str">
        <f t="shared" si="32"/>
        <v>++</v>
      </c>
      <c r="Q484">
        <v>3</v>
      </c>
    </row>
    <row r="485" spans="1:17" x14ac:dyDescent="0.25">
      <c r="A485" t="s">
        <v>207</v>
      </c>
      <c r="B485">
        <v>152</v>
      </c>
      <c r="C485" t="s">
        <v>125</v>
      </c>
      <c r="D485">
        <v>0</v>
      </c>
      <c r="E485">
        <v>9.0909090909090898E-2</v>
      </c>
      <c r="F485" s="2">
        <v>7.1428571428571397E-2</v>
      </c>
      <c r="G485" s="2">
        <v>0.16666666666666599</v>
      </c>
      <c r="H485">
        <v>0.33333333333333298</v>
      </c>
      <c r="I485">
        <v>0</v>
      </c>
      <c r="J485" s="1">
        <f t="shared" si="28"/>
        <v>0.33333333333333298</v>
      </c>
      <c r="K485" s="1">
        <f t="shared" si="29"/>
        <v>0.11904761904761869</v>
      </c>
      <c r="L485" s="1">
        <f t="shared" si="30"/>
        <v>0.11255411255411232</v>
      </c>
      <c r="N485" t="str">
        <f>IF(K485&gt;[1]A!$A$3,[1]A!A$2,IF(K485&gt;[1]A!$B$3,[1]A!B$2,IF(K485&gt;[1]A!$C$3,[1]A!C$2,IF(K485&gt;[1]A!$D$3,[1]A!D$2,""))))</f>
        <v>++</v>
      </c>
      <c r="O485" t="str">
        <f>IF(L485&gt;[1]A!$A$3,[1]A!A$2,IF(L485&gt;[1]A!$B$3,[1]A!B$2,IF(L485&gt;[1]A!$C$3,[1]A!C$2,IF(L485&gt;[1]A!$D$3,[1]A!D$2,""))))</f>
        <v>++</v>
      </c>
      <c r="P485" t="str">
        <f t="shared" si="32"/>
        <v>++</v>
      </c>
      <c r="Q485">
        <v>2</v>
      </c>
    </row>
    <row r="486" spans="1:17" x14ac:dyDescent="0.25">
      <c r="A486" t="s">
        <v>252</v>
      </c>
      <c r="B486">
        <v>146</v>
      </c>
      <c r="C486" t="s">
        <v>153</v>
      </c>
      <c r="D486">
        <v>0.11111111111111099</v>
      </c>
      <c r="E486">
        <v>0.133333333333333</v>
      </c>
      <c r="F486" s="2">
        <v>7.8431372549019607E-2</v>
      </c>
      <c r="G486" s="2">
        <v>0.12</v>
      </c>
      <c r="H486">
        <v>3.125E-2</v>
      </c>
      <c r="I486">
        <v>0.22727272727272699</v>
      </c>
      <c r="J486" s="1">
        <f t="shared" si="28"/>
        <v>0.22727272727272699</v>
      </c>
      <c r="K486" s="1">
        <f t="shared" si="29"/>
        <v>9.9215686274509801E-2</v>
      </c>
      <c r="L486" s="1">
        <f t="shared" si="30"/>
        <v>0.11247873960190127</v>
      </c>
      <c r="N486" t="str">
        <f>IF(K486&gt;[1]A!$A$3,[1]A!A$2,IF(K486&gt;[1]A!$B$3,[1]A!B$2,IF(K486&gt;[1]A!$C$3,[1]A!C$2,IF(K486&gt;[1]A!$D$3,[1]A!D$2,""))))</f>
        <v>_</v>
      </c>
      <c r="O486" t="str">
        <f>IF(L486&gt;[1]A!$A$3,[1]A!A$2,IF(L486&gt;[1]A!$B$3,[1]A!B$2,IF(L486&gt;[1]A!$C$3,[1]A!C$2,IF(L486&gt;[1]A!$D$3,[1]A!D$2,""))))</f>
        <v>++</v>
      </c>
      <c r="P486" t="str">
        <f t="shared" si="32"/>
        <v>++</v>
      </c>
      <c r="Q486">
        <v>2</v>
      </c>
    </row>
    <row r="487" spans="1:17" x14ac:dyDescent="0.25">
      <c r="A487" t="s">
        <v>246</v>
      </c>
      <c r="B487">
        <v>196</v>
      </c>
      <c r="C487" t="s">
        <v>135</v>
      </c>
      <c r="D487">
        <v>0.13541666666666599</v>
      </c>
      <c r="E487">
        <v>0.12903225806451599</v>
      </c>
      <c r="F487" s="2">
        <v>6.8085106382978697E-2</v>
      </c>
      <c r="G487" s="2">
        <v>9.9656357388316102E-2</v>
      </c>
      <c r="H487">
        <v>0.116504854368932</v>
      </c>
      <c r="I487">
        <v>0.17910447761194001</v>
      </c>
      <c r="J487" s="1">
        <f t="shared" si="28"/>
        <v>0.17910447761194001</v>
      </c>
      <c r="K487" s="1">
        <f t="shared" si="29"/>
        <v>8.3870731885647393E-2</v>
      </c>
      <c r="L487" s="1">
        <f t="shared" si="30"/>
        <v>0.11194264803183045</v>
      </c>
      <c r="N487" t="str">
        <f>IF(K487&gt;[1]A!$A$3,[1]A!A$2,IF(K487&gt;[1]A!$B$3,[1]A!B$2,IF(K487&gt;[1]A!$C$3,[1]A!C$2,IF(K487&gt;[1]A!$D$3,[1]A!D$2,""))))</f>
        <v>_</v>
      </c>
      <c r="O487" t="str">
        <f>IF(L487&gt;[1]A!$A$3,[1]A!A$2,IF(L487&gt;[1]A!$B$3,[1]A!B$2,IF(L487&gt;[1]A!$C$3,[1]A!C$2,IF(L487&gt;[1]A!$D$3,[1]A!D$2,""))))</f>
        <v>++</v>
      </c>
      <c r="P487" t="str">
        <f t="shared" si="32"/>
        <v>++</v>
      </c>
      <c r="Q487">
        <v>3</v>
      </c>
    </row>
    <row r="488" spans="1:17" x14ac:dyDescent="0.25">
      <c r="A488" t="s">
        <v>246</v>
      </c>
      <c r="B488">
        <v>107</v>
      </c>
      <c r="C488" t="s">
        <v>81</v>
      </c>
      <c r="D488">
        <v>9.8958333333333301E-2</v>
      </c>
      <c r="E488">
        <v>6.4516129032257993E-2</v>
      </c>
      <c r="F488" s="2">
        <v>0.14893617021276501</v>
      </c>
      <c r="G488" s="2">
        <v>0.106529209621993</v>
      </c>
      <c r="H488">
        <v>0.116504854368932</v>
      </c>
      <c r="I488">
        <v>0.104477611940298</v>
      </c>
      <c r="J488" s="1">
        <f t="shared" si="28"/>
        <v>0.14893617021276501</v>
      </c>
      <c r="K488" s="1">
        <f t="shared" si="29"/>
        <v>0.12773268991737902</v>
      </c>
      <c r="L488" s="1">
        <f t="shared" si="30"/>
        <v>0.11192346104304217</v>
      </c>
      <c r="N488" t="str">
        <f>IF(K488&gt;[1]A!$A$3,[1]A!A$2,IF(K488&gt;[1]A!$B$3,[1]A!B$2,IF(K488&gt;[1]A!$C$3,[1]A!C$2,IF(K488&gt;[1]A!$D$3,[1]A!D$2,""))))</f>
        <v>++</v>
      </c>
      <c r="O488" t="str">
        <f>IF(L488&gt;[1]A!$A$3,[1]A!A$2,IF(L488&gt;[1]A!$B$3,[1]A!B$2,IF(L488&gt;[1]A!$C$3,[1]A!C$2,IF(L488&gt;[1]A!$D$3,[1]A!D$2,""))))</f>
        <v>++</v>
      </c>
      <c r="P488" t="str">
        <f t="shared" si="32"/>
        <v>++</v>
      </c>
      <c r="Q488">
        <v>9</v>
      </c>
    </row>
    <row r="489" spans="1:17" x14ac:dyDescent="0.25">
      <c r="A489" t="s">
        <v>288</v>
      </c>
      <c r="B489">
        <v>221</v>
      </c>
      <c r="C489" t="s">
        <v>149</v>
      </c>
      <c r="D489">
        <v>0.34862385321100903</v>
      </c>
      <c r="E489">
        <v>0.30272108843537399</v>
      </c>
      <c r="F489" s="2">
        <v>9.0592334494773497E-2</v>
      </c>
      <c r="G489" s="2">
        <v>2.8061224489795901E-2</v>
      </c>
      <c r="H489">
        <v>5.5555555555555497E-3</v>
      </c>
      <c r="I489">
        <v>0</v>
      </c>
      <c r="J489" s="1">
        <f t="shared" si="28"/>
        <v>0.34862385321100903</v>
      </c>
      <c r="K489" s="1">
        <f t="shared" si="29"/>
        <v>5.9326779492284695E-2</v>
      </c>
      <c r="L489" s="1">
        <f t="shared" si="30"/>
        <v>0.11177595189638467</v>
      </c>
      <c r="N489" t="str">
        <f>IF(K489&gt;[1]A!$A$3,[1]A!A$2,IF(K489&gt;[1]A!$B$3,[1]A!B$2,IF(K489&gt;[1]A!$C$3,[1]A!C$2,IF(K489&gt;[1]A!$D$3,[1]A!D$2,""))))</f>
        <v>_</v>
      </c>
      <c r="O489" t="str">
        <f>IF(L489&gt;[1]A!$A$3,[1]A!A$2,IF(L489&gt;[1]A!$B$3,[1]A!B$2,IF(L489&gt;[1]A!$C$3,[1]A!C$2,IF(L489&gt;[1]A!$D$3,[1]A!D$2,""))))</f>
        <v>++</v>
      </c>
      <c r="P489" t="str">
        <f t="shared" si="32"/>
        <v>++</v>
      </c>
      <c r="Q489">
        <v>4</v>
      </c>
    </row>
    <row r="490" spans="1:17" x14ac:dyDescent="0.25">
      <c r="A490" t="s">
        <v>207</v>
      </c>
      <c r="B490">
        <v>112</v>
      </c>
      <c r="C490" t="s">
        <v>87</v>
      </c>
      <c r="D490">
        <v>0</v>
      </c>
      <c r="E490">
        <v>0.27272727272727199</v>
      </c>
      <c r="F490" s="2">
        <v>0.14285714285714199</v>
      </c>
      <c r="G490" s="2">
        <v>0.16666666666666599</v>
      </c>
      <c r="H490">
        <v>0</v>
      </c>
      <c r="I490">
        <v>0</v>
      </c>
      <c r="J490" s="1">
        <f t="shared" si="28"/>
        <v>0.27272727272727199</v>
      </c>
      <c r="K490" s="1">
        <f t="shared" si="29"/>
        <v>0.15476190476190399</v>
      </c>
      <c r="L490" s="1">
        <f t="shared" si="30"/>
        <v>0.111471861471861</v>
      </c>
      <c r="N490" t="str">
        <f>IF(K490&gt;[1]A!$A$3,[1]A!A$2,IF(K490&gt;[1]A!$B$3,[1]A!B$2,IF(K490&gt;[1]A!$C$3,[1]A!C$2,IF(K490&gt;[1]A!$D$3,[1]A!D$2,""))))</f>
        <v>++</v>
      </c>
      <c r="O490" t="str">
        <f>IF(L490&gt;[1]A!$A$3,[1]A!A$2,IF(L490&gt;[1]A!$B$3,[1]A!B$2,IF(L490&gt;[1]A!$C$3,[1]A!C$2,IF(L490&gt;[1]A!$D$3,[1]A!D$2,""))))</f>
        <v>++</v>
      </c>
      <c r="P490" t="str">
        <f t="shared" si="32"/>
        <v>++</v>
      </c>
      <c r="Q490">
        <v>1</v>
      </c>
    </row>
    <row r="491" spans="1:17" x14ac:dyDescent="0.25">
      <c r="A491" t="s">
        <v>289</v>
      </c>
      <c r="B491">
        <v>22</v>
      </c>
      <c r="C491" t="s">
        <v>38</v>
      </c>
      <c r="D491">
        <v>7.7922077922077906E-2</v>
      </c>
      <c r="E491">
        <v>9.5238095238095205E-2</v>
      </c>
      <c r="F491" s="2">
        <v>0.164556962025316</v>
      </c>
      <c r="G491" s="2">
        <v>0.12195121951219499</v>
      </c>
      <c r="H491">
        <v>0.10204081632653</v>
      </c>
      <c r="I491">
        <v>4.1666666666666602E-2</v>
      </c>
      <c r="J491" s="1">
        <f t="shared" si="28"/>
        <v>0.164556962025316</v>
      </c>
      <c r="K491" s="1">
        <f t="shared" si="29"/>
        <v>0.1432540907687555</v>
      </c>
      <c r="L491" s="1">
        <f t="shared" si="30"/>
        <v>0.11123550240354896</v>
      </c>
      <c r="N491" t="str">
        <f>IF(K491&gt;[1]A!$A$3,[1]A!A$2,IF(K491&gt;[1]A!$B$3,[1]A!B$2,IF(K491&gt;[1]A!$C$3,[1]A!C$2,IF(K491&gt;[1]A!$D$3,[1]A!D$2,""))))</f>
        <v>++</v>
      </c>
      <c r="O491" t="str">
        <f>IF(L491&gt;[1]A!$A$3,[1]A!A$2,IF(L491&gt;[1]A!$B$3,[1]A!B$2,IF(L491&gt;[1]A!$C$3,[1]A!C$2,IF(L491&gt;[1]A!$D$3,[1]A!D$2,""))))</f>
        <v>++</v>
      </c>
      <c r="P491" t="str">
        <f t="shared" si="32"/>
        <v>++</v>
      </c>
      <c r="Q491">
        <v>2</v>
      </c>
    </row>
    <row r="492" spans="1:17" x14ac:dyDescent="0.25">
      <c r="A492" t="s">
        <v>287</v>
      </c>
      <c r="B492">
        <v>27</v>
      </c>
      <c r="C492" t="s">
        <v>43</v>
      </c>
      <c r="D492">
        <v>8.59375E-2</v>
      </c>
      <c r="E492">
        <v>0.10784313725490099</v>
      </c>
      <c r="F492" s="2">
        <v>7.0175438596491196E-2</v>
      </c>
      <c r="G492" s="2">
        <v>0.15846994535519099</v>
      </c>
      <c r="H492">
        <v>8.6419753086419707E-2</v>
      </c>
      <c r="I492">
        <v>0.15094339622641501</v>
      </c>
      <c r="J492" s="1">
        <f t="shared" si="28"/>
        <v>0.15846994535519099</v>
      </c>
      <c r="K492" s="1">
        <f t="shared" si="29"/>
        <v>0.11432269197584109</v>
      </c>
      <c r="L492" s="1">
        <f t="shared" si="30"/>
        <v>0.11105431930888751</v>
      </c>
      <c r="N492" t="str">
        <f>IF(K492&gt;[1]A!$A$3,[1]A!A$2,IF(K492&gt;[1]A!$B$3,[1]A!B$2,IF(K492&gt;[1]A!$C$3,[1]A!C$2,IF(K492&gt;[1]A!$D$3,[1]A!D$2,""))))</f>
        <v>++</v>
      </c>
      <c r="O492" t="str">
        <f>IF(L492&gt;[1]A!$A$3,[1]A!A$2,IF(L492&gt;[1]A!$B$3,[1]A!B$2,IF(L492&gt;[1]A!$C$3,[1]A!C$2,IF(L492&gt;[1]A!$D$3,[1]A!D$2,""))))</f>
        <v>++</v>
      </c>
      <c r="P492" t="str">
        <f t="shared" si="32"/>
        <v>++</v>
      </c>
      <c r="Q492">
        <v>9</v>
      </c>
    </row>
    <row r="493" spans="1:17" x14ac:dyDescent="0.25">
      <c r="A493" t="s">
        <v>287</v>
      </c>
      <c r="B493">
        <v>19</v>
      </c>
      <c r="C493" t="s">
        <v>30</v>
      </c>
      <c r="D493">
        <v>7.8125E-2</v>
      </c>
      <c r="E493">
        <v>0.12745098039215599</v>
      </c>
      <c r="F493" s="2">
        <v>0.114035087719298</v>
      </c>
      <c r="G493" s="2">
        <v>0.114754098360655</v>
      </c>
      <c r="H493">
        <v>0.148148148148148</v>
      </c>
      <c r="I493">
        <v>7.5471698113207503E-2</v>
      </c>
      <c r="J493" s="1">
        <f t="shared" si="28"/>
        <v>0.148148148148148</v>
      </c>
      <c r="K493" s="1">
        <f t="shared" si="29"/>
        <v>0.11439459303997651</v>
      </c>
      <c r="L493" s="1">
        <f t="shared" si="30"/>
        <v>0.11084677485167718</v>
      </c>
      <c r="N493" t="str">
        <f>IF(K493&gt;[1]A!$A$3,[1]A!A$2,IF(K493&gt;[1]A!$B$3,[1]A!B$2,IF(K493&gt;[1]A!$C$3,[1]A!C$2,IF(K493&gt;[1]A!$D$3,[1]A!D$2,""))))</f>
        <v>++</v>
      </c>
      <c r="O493" t="str">
        <f>IF(L493&gt;[1]A!$A$3,[1]A!A$2,IF(L493&gt;[1]A!$B$3,[1]A!B$2,IF(L493&gt;[1]A!$C$3,[1]A!C$2,IF(L493&gt;[1]A!$D$3,[1]A!D$2,""))))</f>
        <v>++</v>
      </c>
      <c r="P493" t="str">
        <f t="shared" si="32"/>
        <v>++</v>
      </c>
      <c r="Q493">
        <v>7</v>
      </c>
    </row>
    <row r="494" spans="1:17" x14ac:dyDescent="0.25">
      <c r="A494" t="s">
        <v>249</v>
      </c>
      <c r="B494">
        <v>116</v>
      </c>
      <c r="C494" t="s">
        <v>92</v>
      </c>
      <c r="D494">
        <v>8.9041095890410898E-2</v>
      </c>
      <c r="E494">
        <v>0.11744966442953</v>
      </c>
      <c r="F494" s="2">
        <v>9.2178770949720601E-2</v>
      </c>
      <c r="G494" s="2">
        <v>0.114583333333333</v>
      </c>
      <c r="H494">
        <v>0.146153846153846</v>
      </c>
      <c r="I494">
        <v>0.12</v>
      </c>
      <c r="J494" s="1">
        <f t="shared" si="28"/>
        <v>0.146153846153846</v>
      </c>
      <c r="K494" s="1">
        <f t="shared" si="29"/>
        <v>0.10338105214152679</v>
      </c>
      <c r="L494" s="1">
        <f t="shared" si="30"/>
        <v>0.11077110187998676</v>
      </c>
      <c r="N494" t="str">
        <f>IF(K494&gt;[1]A!$A$3,[1]A!A$2,IF(K494&gt;[1]A!$B$3,[1]A!B$2,IF(K494&gt;[1]A!$C$3,[1]A!C$2,IF(K494&gt;[1]A!$D$3,[1]A!D$2,""))))</f>
        <v>++</v>
      </c>
      <c r="O494" t="str">
        <f>IF(L494&gt;[1]A!$A$3,[1]A!A$2,IF(L494&gt;[1]A!$B$3,[1]A!B$2,IF(L494&gt;[1]A!$C$3,[1]A!C$2,IF(L494&gt;[1]A!$D$3,[1]A!D$2,""))))</f>
        <v>++</v>
      </c>
      <c r="P494" t="str">
        <f t="shared" si="32"/>
        <v>++</v>
      </c>
      <c r="Q494">
        <v>7</v>
      </c>
    </row>
    <row r="495" spans="1:17" x14ac:dyDescent="0.25">
      <c r="A495" t="s">
        <v>249</v>
      </c>
      <c r="B495">
        <v>135</v>
      </c>
      <c r="C495" t="s">
        <v>103</v>
      </c>
      <c r="D495">
        <v>9.9315068493150596E-2</v>
      </c>
      <c r="E495">
        <v>0.14093959731543601</v>
      </c>
      <c r="F495" s="2">
        <v>0.12569832402234599</v>
      </c>
      <c r="G495" s="2">
        <v>0.120833333333333</v>
      </c>
      <c r="H495">
        <v>0.115384615384615</v>
      </c>
      <c r="I495">
        <v>3.2000000000000001E-2</v>
      </c>
      <c r="J495" s="1">
        <f t="shared" si="28"/>
        <v>0.14093959731543601</v>
      </c>
      <c r="K495" s="1">
        <f t="shared" si="29"/>
        <v>0.1232658286778395</v>
      </c>
      <c r="L495" s="1">
        <f t="shared" si="30"/>
        <v>0.11008782448806995</v>
      </c>
      <c r="N495" t="str">
        <f>IF(K495&gt;[1]A!$A$3,[1]A!A$2,IF(K495&gt;[1]A!$B$3,[1]A!B$2,IF(K495&gt;[1]A!$C$3,[1]A!C$2,IF(K495&gt;[1]A!$D$3,[1]A!D$2,""))))</f>
        <v>++</v>
      </c>
      <c r="O495" t="str">
        <f>IF(L495&gt;[1]A!$A$3,[1]A!A$2,IF(L495&gt;[1]A!$B$3,[1]A!B$2,IF(L495&gt;[1]A!$C$3,[1]A!C$2,IF(L495&gt;[1]A!$D$3,[1]A!D$2,""))))</f>
        <v>++</v>
      </c>
      <c r="P495" t="str">
        <f t="shared" si="32"/>
        <v>++</v>
      </c>
      <c r="Q495">
        <v>1</v>
      </c>
    </row>
    <row r="496" spans="1:17" x14ac:dyDescent="0.25">
      <c r="A496" t="s">
        <v>206</v>
      </c>
      <c r="B496">
        <v>286</v>
      </c>
      <c r="C496" t="s">
        <v>187</v>
      </c>
      <c r="D496">
        <v>0.2</v>
      </c>
      <c r="E496">
        <v>5.2631578947368397E-2</v>
      </c>
      <c r="F496" s="2">
        <v>9.5238095238095205E-2</v>
      </c>
      <c r="G496" s="2">
        <v>0.08</v>
      </c>
      <c r="H496">
        <v>0.17647058823529399</v>
      </c>
      <c r="I496">
        <v>0.1</v>
      </c>
      <c r="J496" s="1">
        <f t="shared" si="28"/>
        <v>0.2</v>
      </c>
      <c r="K496" s="1">
        <f t="shared" si="29"/>
        <v>8.7619047619047596E-2</v>
      </c>
      <c r="L496" s="1">
        <f t="shared" si="30"/>
        <v>0.1099472947073566</v>
      </c>
      <c r="N496" t="str">
        <f>IF(K496&gt;[1]A!$A$3,[1]A!A$2,IF(K496&gt;[1]A!$B$3,[1]A!B$2,IF(K496&gt;[1]A!$C$3,[1]A!C$2,IF(K496&gt;[1]A!$D$3,[1]A!D$2,""))))</f>
        <v>_</v>
      </c>
      <c r="O496" t="str">
        <f>IF(L496&gt;[1]A!$A$3,[1]A!A$2,IF(L496&gt;[1]A!$B$3,[1]A!B$2,IF(L496&gt;[1]A!$C$3,[1]A!C$2,IF(L496&gt;[1]A!$D$3,[1]A!D$2,""))))</f>
        <v>++</v>
      </c>
      <c r="P496" t="str">
        <f t="shared" si="32"/>
        <v>++</v>
      </c>
      <c r="Q496">
        <v>3</v>
      </c>
    </row>
    <row r="497" spans="1:17" x14ac:dyDescent="0.25">
      <c r="A497" t="s">
        <v>252</v>
      </c>
      <c r="B497">
        <v>86</v>
      </c>
      <c r="C497" t="s">
        <v>106</v>
      </c>
      <c r="D497">
        <v>0.148148148148148</v>
      </c>
      <c r="E497">
        <v>0.11111111111111099</v>
      </c>
      <c r="F497" s="2">
        <v>9.8039215686274495E-2</v>
      </c>
      <c r="G497" s="2">
        <v>0.04</v>
      </c>
      <c r="H497">
        <v>0.15625</v>
      </c>
      <c r="I497">
        <v>0.18181818181818099</v>
      </c>
      <c r="J497" s="1">
        <f t="shared" si="28"/>
        <v>0.18181818181818099</v>
      </c>
      <c r="K497" s="1">
        <f t="shared" si="29"/>
        <v>6.9019607843137251E-2</v>
      </c>
      <c r="L497" s="1">
        <f t="shared" si="30"/>
        <v>0.10917573405624861</v>
      </c>
      <c r="N497" t="str">
        <f>IF(K497&gt;[1]A!$A$3,[1]A!A$2,IF(K497&gt;[1]A!$B$3,[1]A!B$2,IF(K497&gt;[1]A!$C$3,[1]A!C$2,IF(K497&gt;[1]A!$D$3,[1]A!D$2,""))))</f>
        <v>_</v>
      </c>
      <c r="O497" t="str">
        <f>IF(L497&gt;[1]A!$A$3,[1]A!A$2,IF(L497&gt;[1]A!$B$3,[1]A!B$2,IF(L497&gt;[1]A!$C$3,[1]A!C$2,IF(L497&gt;[1]A!$D$3,[1]A!D$2,""))))</f>
        <v>++</v>
      </c>
      <c r="P497" t="str">
        <f t="shared" si="32"/>
        <v>++</v>
      </c>
      <c r="Q497">
        <v>11</v>
      </c>
    </row>
    <row r="498" spans="1:17" x14ac:dyDescent="0.25">
      <c r="A498" t="s">
        <v>206</v>
      </c>
      <c r="B498">
        <v>28</v>
      </c>
      <c r="C498" t="s">
        <v>13</v>
      </c>
      <c r="D498">
        <v>0.12</v>
      </c>
      <c r="E498">
        <v>0.105263157894736</v>
      </c>
      <c r="F498" s="2">
        <v>9.5238095238095205E-2</v>
      </c>
      <c r="G498" s="2">
        <v>0.04</v>
      </c>
      <c r="H498">
        <v>0.17647058823529399</v>
      </c>
      <c r="I498">
        <v>0.2</v>
      </c>
      <c r="J498" s="1">
        <f t="shared" si="28"/>
        <v>0.2</v>
      </c>
      <c r="K498" s="1">
        <f t="shared" si="29"/>
        <v>6.7619047619047606E-2</v>
      </c>
      <c r="L498" s="1">
        <f t="shared" si="30"/>
        <v>0.10902624207577755</v>
      </c>
      <c r="N498" t="str">
        <f>IF(K498&gt;[1]A!$A$3,[1]A!A$2,IF(K498&gt;[1]A!$B$3,[1]A!B$2,IF(K498&gt;[1]A!$C$3,[1]A!C$2,IF(K498&gt;[1]A!$D$3,[1]A!D$2,""))))</f>
        <v>_</v>
      </c>
      <c r="O498" t="str">
        <f>IF(L498&gt;[1]A!$A$3,[1]A!A$2,IF(L498&gt;[1]A!$B$3,[1]A!B$2,IF(L498&gt;[1]A!$C$3,[1]A!C$2,IF(L498&gt;[1]A!$D$3,[1]A!D$2,""))))</f>
        <v>++</v>
      </c>
      <c r="P498" t="str">
        <f t="shared" si="32"/>
        <v>++</v>
      </c>
      <c r="Q498">
        <v>2</v>
      </c>
    </row>
    <row r="499" spans="1:17" x14ac:dyDescent="0.25">
      <c r="A499" t="s">
        <v>287</v>
      </c>
      <c r="B499">
        <v>115</v>
      </c>
      <c r="C499" t="s">
        <v>103</v>
      </c>
      <c r="D499">
        <v>0.125</v>
      </c>
      <c r="E499">
        <v>0.14705882352941099</v>
      </c>
      <c r="F499" s="2">
        <v>0.122807017543859</v>
      </c>
      <c r="G499" s="2">
        <v>0.103825136612021</v>
      </c>
      <c r="H499">
        <v>8.6419753086419707E-2</v>
      </c>
      <c r="I499">
        <v>5.6603773584905599E-2</v>
      </c>
      <c r="J499" s="1">
        <f t="shared" si="28"/>
        <v>0.14705882352941099</v>
      </c>
      <c r="K499" s="1">
        <f t="shared" si="29"/>
        <v>0.11331607707794</v>
      </c>
      <c r="L499" s="1">
        <f t="shared" si="30"/>
        <v>0.10854333231406205</v>
      </c>
      <c r="N499" t="str">
        <f>IF(K499&gt;[1]A!$A$3,[1]A!A$2,IF(K499&gt;[1]A!$B$3,[1]A!B$2,IF(K499&gt;[1]A!$C$3,[1]A!C$2,IF(K499&gt;[1]A!$D$3,[1]A!D$2,""))))</f>
        <v>++</v>
      </c>
      <c r="O499" t="str">
        <f>IF(L499&gt;[1]A!$A$3,[1]A!A$2,IF(L499&gt;[1]A!$B$3,[1]A!B$2,IF(L499&gt;[1]A!$C$3,[1]A!C$2,IF(L499&gt;[1]A!$D$3,[1]A!D$2,""))))</f>
        <v>++</v>
      </c>
      <c r="P499" t="str">
        <f t="shared" si="32"/>
        <v>++</v>
      </c>
      <c r="Q499">
        <v>2</v>
      </c>
    </row>
    <row r="500" spans="1:17" x14ac:dyDescent="0.25">
      <c r="A500" t="s">
        <v>288</v>
      </c>
      <c r="B500">
        <v>16</v>
      </c>
      <c r="C500" t="s">
        <v>24</v>
      </c>
      <c r="D500">
        <v>0.11009174311926601</v>
      </c>
      <c r="E500">
        <v>0.11224489795918299</v>
      </c>
      <c r="F500" s="2">
        <v>8.3623693379790906E-2</v>
      </c>
      <c r="G500" s="2">
        <v>8.9285714285714204E-2</v>
      </c>
      <c r="H500">
        <v>0.16111111111111101</v>
      </c>
      <c r="I500">
        <v>0.13888888888888801</v>
      </c>
      <c r="J500" s="1">
        <f t="shared" si="28"/>
        <v>0.16111111111111101</v>
      </c>
      <c r="K500" s="1">
        <f t="shared" si="29"/>
        <v>8.6454703832752555E-2</v>
      </c>
      <c r="L500" s="1">
        <f t="shared" si="30"/>
        <v>0.10851943205118228</v>
      </c>
      <c r="N500" t="str">
        <f>IF(K500&gt;[1]A!$A$3,[1]A!A$2,IF(K500&gt;[1]A!$B$3,[1]A!B$2,IF(K500&gt;[1]A!$C$3,[1]A!C$2,IF(K500&gt;[1]A!$D$3,[1]A!D$2,""))))</f>
        <v>_</v>
      </c>
      <c r="O500" t="str">
        <f>IF(L500&gt;[1]A!$A$3,[1]A!A$2,IF(L500&gt;[1]A!$B$3,[1]A!B$2,IF(L500&gt;[1]A!$C$3,[1]A!C$2,IF(L500&gt;[1]A!$D$3,[1]A!D$2,""))))</f>
        <v>++</v>
      </c>
      <c r="P500" t="str">
        <f t="shared" si="32"/>
        <v>++</v>
      </c>
      <c r="Q500">
        <v>3</v>
      </c>
    </row>
    <row r="501" spans="1:17" x14ac:dyDescent="0.25">
      <c r="A501" t="s">
        <v>287</v>
      </c>
      <c r="B501">
        <v>188</v>
      </c>
      <c r="C501" t="s">
        <v>151</v>
      </c>
      <c r="D501">
        <v>0.3359375</v>
      </c>
      <c r="E501">
        <v>0.27450980392156799</v>
      </c>
      <c r="F501" s="2">
        <v>7.8947368421052599E-2</v>
      </c>
      <c r="G501" s="2">
        <v>4.3715846994535498E-2</v>
      </c>
      <c r="H501">
        <v>1.23456790123456E-2</v>
      </c>
      <c r="I501">
        <v>0</v>
      </c>
      <c r="J501" s="1">
        <f t="shared" si="28"/>
        <v>0.3359375</v>
      </c>
      <c r="K501" s="1">
        <f t="shared" si="29"/>
        <v>6.1331607707794049E-2</v>
      </c>
      <c r="L501" s="1">
        <f t="shared" si="30"/>
        <v>0.10851492672063623</v>
      </c>
      <c r="N501" t="str">
        <f>IF(K501&gt;[1]A!$A$3,[1]A!A$2,IF(K501&gt;[1]A!$B$3,[1]A!B$2,IF(K501&gt;[1]A!$C$3,[1]A!C$2,IF(K501&gt;[1]A!$D$3,[1]A!D$2,""))))</f>
        <v>_</v>
      </c>
      <c r="O501" t="str">
        <f>IF(L501&gt;[1]A!$A$3,[1]A!A$2,IF(L501&gt;[1]A!$B$3,[1]A!B$2,IF(L501&gt;[1]A!$C$3,[1]A!C$2,IF(L501&gt;[1]A!$D$3,[1]A!D$2,""))))</f>
        <v>++</v>
      </c>
      <c r="P501" t="str">
        <f t="shared" si="32"/>
        <v>++</v>
      </c>
      <c r="Q501">
        <v>6</v>
      </c>
    </row>
    <row r="502" spans="1:17" x14ac:dyDescent="0.25">
      <c r="A502" t="s">
        <v>250</v>
      </c>
      <c r="B502">
        <v>129</v>
      </c>
      <c r="C502" t="s">
        <v>117</v>
      </c>
      <c r="D502">
        <v>0.125925925925925</v>
      </c>
      <c r="E502">
        <v>0.122448979591836</v>
      </c>
      <c r="F502" s="2">
        <v>0.108597285067873</v>
      </c>
      <c r="G502" s="2">
        <v>0.105263157894736</v>
      </c>
      <c r="H502">
        <v>0.114583333333333</v>
      </c>
      <c r="I502">
        <v>7.6086956521739094E-2</v>
      </c>
      <c r="J502" s="1">
        <f t="shared" si="28"/>
        <v>0.125925925925925</v>
      </c>
      <c r="K502" s="1">
        <f t="shared" si="29"/>
        <v>0.1069302214813045</v>
      </c>
      <c r="L502" s="1">
        <f t="shared" si="30"/>
        <v>0.10834576016225639</v>
      </c>
      <c r="N502" t="str">
        <f>IF(K502&gt;[1]A!$A$3,[1]A!A$2,IF(K502&gt;[1]A!$B$3,[1]A!B$2,IF(K502&gt;[1]A!$C$3,[1]A!C$2,IF(K502&gt;[1]A!$D$3,[1]A!D$2,""))))</f>
        <v>++</v>
      </c>
      <c r="O502" t="str">
        <f>IF(L502&gt;[1]A!$A$3,[1]A!A$2,IF(L502&gt;[1]A!$B$3,[1]A!B$2,IF(L502&gt;[1]A!$C$3,[1]A!C$2,IF(L502&gt;[1]A!$D$3,[1]A!D$2,""))))</f>
        <v>++</v>
      </c>
      <c r="P502" t="str">
        <f t="shared" si="32"/>
        <v>++</v>
      </c>
      <c r="Q502">
        <v>1</v>
      </c>
    </row>
    <row r="503" spans="1:17" x14ac:dyDescent="0.25">
      <c r="A503" t="s">
        <v>249</v>
      </c>
      <c r="B503">
        <v>216</v>
      </c>
      <c r="C503" t="s">
        <v>146</v>
      </c>
      <c r="D503">
        <v>8.9041095890410898E-2</v>
      </c>
      <c r="E503">
        <v>8.3892617449664406E-2</v>
      </c>
      <c r="F503" s="2">
        <v>0.14245810055865901</v>
      </c>
      <c r="G503" s="2">
        <v>0.116666666666666</v>
      </c>
      <c r="H503">
        <v>8.4615384615384606E-2</v>
      </c>
      <c r="I503">
        <v>8.7999999999999995E-2</v>
      </c>
      <c r="J503" s="1">
        <f t="shared" si="28"/>
        <v>0.14245810055865901</v>
      </c>
      <c r="K503" s="1">
        <f t="shared" si="29"/>
        <v>0.12956238361266251</v>
      </c>
      <c r="L503" s="1">
        <f t="shared" si="30"/>
        <v>0.10797482905076375</v>
      </c>
      <c r="N503" t="str">
        <f>IF(K503&gt;[1]A!$A$3,[1]A!A$2,IF(K503&gt;[1]A!$B$3,[1]A!B$2,IF(K503&gt;[1]A!$C$3,[1]A!C$2,IF(K503&gt;[1]A!$D$3,[1]A!D$2,""))))</f>
        <v>++</v>
      </c>
      <c r="O503" t="str">
        <f>IF(L503&gt;[1]A!$A$3,[1]A!A$2,IF(L503&gt;[1]A!$B$3,[1]A!B$2,IF(L503&gt;[1]A!$C$3,[1]A!C$2,IF(L503&gt;[1]A!$D$3,[1]A!D$2,""))))</f>
        <v>++</v>
      </c>
      <c r="P503" t="str">
        <f t="shared" si="32"/>
        <v>++</v>
      </c>
      <c r="Q503">
        <v>3</v>
      </c>
    </row>
    <row r="504" spans="1:17" x14ac:dyDescent="0.25">
      <c r="A504" t="s">
        <v>287</v>
      </c>
      <c r="B504">
        <v>196</v>
      </c>
      <c r="C504" t="s">
        <v>244</v>
      </c>
      <c r="D504">
        <v>3.125E-2</v>
      </c>
      <c r="E504">
        <v>8.8235294117646995E-2</v>
      </c>
      <c r="F504" s="2">
        <v>7.8947368421052599E-2</v>
      </c>
      <c r="G504" s="2">
        <v>0.13114754098360601</v>
      </c>
      <c r="H504">
        <v>0.18518518518518501</v>
      </c>
      <c r="I504">
        <v>0.13207547169811301</v>
      </c>
      <c r="J504" s="1">
        <f t="shared" si="28"/>
        <v>0.18518518518518501</v>
      </c>
      <c r="K504" s="1">
        <f t="shared" si="29"/>
        <v>0.1050474547023293</v>
      </c>
      <c r="L504" s="1">
        <f t="shared" si="30"/>
        <v>0.10711697122628278</v>
      </c>
      <c r="N504" t="str">
        <f>IF(K504&gt;[1]A!$A$3,[1]A!A$2,IF(K504&gt;[1]A!$B$3,[1]A!B$2,IF(K504&gt;[1]A!$C$3,[1]A!C$2,IF(K504&gt;[1]A!$D$3,[1]A!D$2,""))))</f>
        <v>++</v>
      </c>
      <c r="O504" t="str">
        <f>IF(L504&gt;[1]A!$A$3,[1]A!A$2,IF(L504&gt;[1]A!$B$3,[1]A!B$2,IF(L504&gt;[1]A!$C$3,[1]A!C$2,IF(L504&gt;[1]A!$D$3,[1]A!D$2,""))))</f>
        <v>++</v>
      </c>
      <c r="P504" t="str">
        <f t="shared" si="32"/>
        <v>++</v>
      </c>
      <c r="Q504">
        <v>4</v>
      </c>
    </row>
    <row r="505" spans="1:17" x14ac:dyDescent="0.25">
      <c r="A505" t="s">
        <v>246</v>
      </c>
      <c r="B505">
        <v>164</v>
      </c>
      <c r="C505" t="s">
        <v>115</v>
      </c>
      <c r="D505">
        <v>0.140625</v>
      </c>
      <c r="E505">
        <v>7.25806451612903E-2</v>
      </c>
      <c r="F505" s="2">
        <v>7.2340425531914804E-2</v>
      </c>
      <c r="G505" s="2">
        <v>0.106529209621993</v>
      </c>
      <c r="H505">
        <v>0.106796116504854</v>
      </c>
      <c r="I505">
        <v>0.17910447761194001</v>
      </c>
      <c r="J505" s="1">
        <f t="shared" si="28"/>
        <v>0.17910447761194001</v>
      </c>
      <c r="K505" s="1">
        <f t="shared" si="29"/>
        <v>8.9434817576953901E-2</v>
      </c>
      <c r="L505" s="1">
        <f t="shared" si="30"/>
        <v>0.1071056886982375</v>
      </c>
      <c r="N505" t="str">
        <f>IF(K505&gt;[1]A!$A$3,[1]A!A$2,IF(K505&gt;[1]A!$B$3,[1]A!B$2,IF(K505&gt;[1]A!$C$3,[1]A!C$2,IF(K505&gt;[1]A!$D$3,[1]A!D$2,""))))</f>
        <v>_</v>
      </c>
      <c r="O505" t="str">
        <f>IF(L505&gt;[1]A!$A$3,[1]A!A$2,IF(L505&gt;[1]A!$B$3,[1]A!B$2,IF(L505&gt;[1]A!$C$3,[1]A!C$2,IF(L505&gt;[1]A!$D$3,[1]A!D$2,""))))</f>
        <v>++</v>
      </c>
      <c r="P505" t="str">
        <f t="shared" si="32"/>
        <v>++</v>
      </c>
      <c r="Q505">
        <v>5</v>
      </c>
    </row>
    <row r="506" spans="1:17" x14ac:dyDescent="0.25">
      <c r="A506" t="s">
        <v>252</v>
      </c>
      <c r="B506">
        <v>192</v>
      </c>
      <c r="C506" t="s">
        <v>192</v>
      </c>
      <c r="D506">
        <v>0.11111111111111099</v>
      </c>
      <c r="E506">
        <v>0.133333333333333</v>
      </c>
      <c r="F506" s="2">
        <v>5.8823529411764698E-2</v>
      </c>
      <c r="G506" s="2">
        <v>0.14000000000000001</v>
      </c>
      <c r="H506">
        <v>3.125E-2</v>
      </c>
      <c r="I506">
        <v>0.18181818181818099</v>
      </c>
      <c r="J506" s="1">
        <f t="shared" si="28"/>
        <v>0.18181818181818099</v>
      </c>
      <c r="K506" s="1">
        <f t="shared" si="29"/>
        <v>9.9411764705882352E-2</v>
      </c>
      <c r="L506" s="1">
        <f t="shared" si="30"/>
        <v>0.1068949606357693</v>
      </c>
      <c r="N506" t="str">
        <f>IF(K506&gt;[1]A!$A$3,[1]A!A$2,IF(K506&gt;[1]A!$B$3,[1]A!B$2,IF(K506&gt;[1]A!$C$3,[1]A!C$2,IF(K506&gt;[1]A!$D$3,[1]A!D$2,""))))</f>
        <v>_</v>
      </c>
      <c r="O506" t="str">
        <f>IF(L506&gt;[1]A!$A$3,[1]A!A$2,IF(L506&gt;[1]A!$B$3,[1]A!B$2,IF(L506&gt;[1]A!$C$3,[1]A!C$2,IF(L506&gt;[1]A!$D$3,[1]A!D$2,""))))</f>
        <v>++</v>
      </c>
      <c r="P506" t="str">
        <f t="shared" si="32"/>
        <v>++</v>
      </c>
      <c r="Q506">
        <v>2</v>
      </c>
    </row>
    <row r="507" spans="1:17" x14ac:dyDescent="0.25">
      <c r="A507" t="s">
        <v>206</v>
      </c>
      <c r="B507">
        <v>51</v>
      </c>
      <c r="C507" t="s">
        <v>28</v>
      </c>
      <c r="D507">
        <v>0.28000000000000003</v>
      </c>
      <c r="E507">
        <v>0.105263157894736</v>
      </c>
      <c r="F507" s="2">
        <v>4.7619047619047603E-2</v>
      </c>
      <c r="G507" s="2">
        <v>0.16</v>
      </c>
      <c r="H507">
        <v>1.5E-3</v>
      </c>
      <c r="I507">
        <v>0.05</v>
      </c>
      <c r="J507" s="1">
        <f t="shared" si="28"/>
        <v>0.28000000000000003</v>
      </c>
      <c r="K507" s="1">
        <f t="shared" si="29"/>
        <v>0.1038095238095238</v>
      </c>
      <c r="L507" s="1">
        <f t="shared" si="30"/>
        <v>0.10650015664160391</v>
      </c>
      <c r="N507" t="str">
        <f>IF(K507&gt;[1]A!$A$3,[1]A!A$2,IF(K507&gt;[1]A!$B$3,[1]A!B$2,IF(K507&gt;[1]A!$C$3,[1]A!C$2,IF(K507&gt;[1]A!$D$3,[1]A!D$2,""))))</f>
        <v>++</v>
      </c>
      <c r="O507" t="str">
        <f>IF(L507&gt;[1]A!$A$3,[1]A!A$2,IF(L507&gt;[1]A!$B$3,[1]A!B$2,IF(L507&gt;[1]A!$C$3,[1]A!C$2,IF(L507&gt;[1]A!$D$3,[1]A!D$2,""))))</f>
        <v>++</v>
      </c>
      <c r="P507" t="str">
        <f t="shared" si="32"/>
        <v>++</v>
      </c>
      <c r="Q507">
        <v>1</v>
      </c>
    </row>
    <row r="508" spans="1:17" x14ac:dyDescent="0.25">
      <c r="A508" t="s">
        <v>206</v>
      </c>
      <c r="B508">
        <v>120</v>
      </c>
      <c r="C508" t="s">
        <v>75</v>
      </c>
      <c r="D508">
        <v>1.5E-3</v>
      </c>
      <c r="E508">
        <v>0</v>
      </c>
      <c r="F508" s="2">
        <v>4.7619047619047603E-2</v>
      </c>
      <c r="G508" s="2">
        <v>0.16</v>
      </c>
      <c r="H508">
        <v>0.17647058823529399</v>
      </c>
      <c r="I508">
        <v>0.25</v>
      </c>
      <c r="J508" s="1">
        <f t="shared" si="28"/>
        <v>0.25</v>
      </c>
      <c r="K508" s="1">
        <f t="shared" si="29"/>
        <v>0.1038095238095238</v>
      </c>
      <c r="L508" s="1">
        <f t="shared" si="30"/>
        <v>0.10540108543417365</v>
      </c>
      <c r="N508" t="str">
        <f>IF(K508&gt;[1]A!$A$3,[1]A!A$2,IF(K508&gt;[1]A!$B$3,[1]A!B$2,IF(K508&gt;[1]A!$C$3,[1]A!C$2,IF(K508&gt;[1]A!$D$3,[1]A!D$2,""))))</f>
        <v>++</v>
      </c>
      <c r="O508" t="str">
        <f>IF(L508&gt;[1]A!$A$3,[1]A!A$2,IF(L508&gt;[1]A!$B$3,[1]A!B$2,IF(L508&gt;[1]A!$C$3,[1]A!C$2,IF(L508&gt;[1]A!$D$3,[1]A!D$2,""))))</f>
        <v>++</v>
      </c>
      <c r="P508" t="str">
        <f t="shared" si="32"/>
        <v>++</v>
      </c>
      <c r="Q508">
        <v>3</v>
      </c>
    </row>
    <row r="509" spans="1:17" x14ac:dyDescent="0.25">
      <c r="A509" t="s">
        <v>251</v>
      </c>
      <c r="B509">
        <v>58</v>
      </c>
      <c r="C509" t="s">
        <v>97</v>
      </c>
      <c r="D509">
        <v>0.5</v>
      </c>
      <c r="E509">
        <v>0</v>
      </c>
      <c r="F509" s="2">
        <v>0.16666666666666599</v>
      </c>
      <c r="G509" s="2">
        <v>1.5E-3</v>
      </c>
      <c r="H509">
        <v>0</v>
      </c>
      <c r="I509">
        <v>0</v>
      </c>
      <c r="J509" s="1">
        <f t="shared" si="28"/>
        <v>0.5</v>
      </c>
      <c r="K509" s="1">
        <f t="shared" si="29"/>
        <v>8.4083333333332996E-2</v>
      </c>
      <c r="L509" s="1">
        <f t="shared" si="30"/>
        <v>0.10454166666666651</v>
      </c>
      <c r="N509" t="str">
        <f>IF(K509&gt;[1]A!$A$3,[1]A!A$2,IF(K509&gt;[1]A!$B$3,[1]A!B$2,IF(K509&gt;[1]A!$C$3,[1]A!C$2,IF(K509&gt;[1]A!$D$3,[1]A!D$2,""))))</f>
        <v>_</v>
      </c>
      <c r="O509" t="str">
        <f>IF(L509&gt;[1]A!$A$3,[1]A!A$2,IF(L509&gt;[1]A!$B$3,[1]A!B$2,IF(L509&gt;[1]A!$C$3,[1]A!C$2,IF(L509&gt;[1]A!$D$3,[1]A!D$2,""))))</f>
        <v>++</v>
      </c>
      <c r="P509" t="str">
        <f t="shared" si="32"/>
        <v>++</v>
      </c>
      <c r="Q509">
        <v>2</v>
      </c>
    </row>
    <row r="510" spans="1:17" x14ac:dyDescent="0.25">
      <c r="A510" t="s">
        <v>289</v>
      </c>
      <c r="B510">
        <v>158</v>
      </c>
      <c r="C510" t="s">
        <v>151</v>
      </c>
      <c r="D510">
        <v>0.31168831168831101</v>
      </c>
      <c r="E510">
        <v>0.22222222222222199</v>
      </c>
      <c r="F510" s="2">
        <v>0.126582278481012</v>
      </c>
      <c r="G510" s="2">
        <v>2.4390243902439001E-2</v>
      </c>
      <c r="H510">
        <v>0</v>
      </c>
      <c r="I510">
        <v>0</v>
      </c>
      <c r="J510" s="1">
        <f t="shared" si="28"/>
        <v>0.31168831168831101</v>
      </c>
      <c r="K510" s="1">
        <f t="shared" si="29"/>
        <v>7.5486261191725496E-2</v>
      </c>
      <c r="L510" s="1">
        <f t="shared" si="30"/>
        <v>0.10448194733467937</v>
      </c>
      <c r="N510" t="str">
        <f>IF(K510&gt;[1]A!$A$3,[1]A!A$2,IF(K510&gt;[1]A!$B$3,[1]A!B$2,IF(K510&gt;[1]A!$C$3,[1]A!C$2,IF(K510&gt;[1]A!$D$3,[1]A!D$2,""))))</f>
        <v>_</v>
      </c>
      <c r="O510" t="str">
        <f>IF(L510&gt;[1]A!$A$3,[1]A!A$2,IF(L510&gt;[1]A!$B$3,[1]A!B$2,IF(L510&gt;[1]A!$C$3,[1]A!C$2,IF(L510&gt;[1]A!$D$3,[1]A!D$2,""))))</f>
        <v>++</v>
      </c>
      <c r="P510" t="str">
        <f t="shared" si="32"/>
        <v>++</v>
      </c>
      <c r="Q510">
        <v>7</v>
      </c>
    </row>
    <row r="511" spans="1:17" x14ac:dyDescent="0.25">
      <c r="A511" t="s">
        <v>252</v>
      </c>
      <c r="B511">
        <v>122</v>
      </c>
      <c r="C511" t="s">
        <v>135</v>
      </c>
      <c r="D511">
        <v>0.148148148148148</v>
      </c>
      <c r="E511">
        <v>0.11111111111111099</v>
      </c>
      <c r="F511" s="2">
        <v>3.9215686274509803E-2</v>
      </c>
      <c r="G511" s="2">
        <v>0.08</v>
      </c>
      <c r="H511">
        <v>0.15625</v>
      </c>
      <c r="I511">
        <v>0.18181818181818099</v>
      </c>
      <c r="J511" s="1">
        <f t="shared" si="28"/>
        <v>0.18181818181818099</v>
      </c>
      <c r="K511" s="1">
        <f t="shared" si="29"/>
        <v>5.9607843137254903E-2</v>
      </c>
      <c r="L511" s="1">
        <f t="shared" si="30"/>
        <v>0.10446985170330744</v>
      </c>
      <c r="N511" t="str">
        <f>IF(K511&gt;[1]A!$A$3,[1]A!A$2,IF(K511&gt;[1]A!$B$3,[1]A!B$2,IF(K511&gt;[1]A!$C$3,[1]A!C$2,IF(K511&gt;[1]A!$D$3,[1]A!D$2,""))))</f>
        <v>_</v>
      </c>
      <c r="O511" t="str">
        <f>IF(L511&gt;[1]A!$A$3,[1]A!A$2,IF(L511&gt;[1]A!$B$3,[1]A!B$2,IF(L511&gt;[1]A!$C$3,[1]A!C$2,IF(L511&gt;[1]A!$D$3,[1]A!D$2,""))))</f>
        <v>++</v>
      </c>
      <c r="P511" t="str">
        <f t="shared" si="32"/>
        <v>++</v>
      </c>
      <c r="Q511">
        <v>4</v>
      </c>
    </row>
    <row r="512" spans="1:17" x14ac:dyDescent="0.25">
      <c r="A512" t="s">
        <v>288</v>
      </c>
      <c r="B512">
        <v>225</v>
      </c>
      <c r="C512" t="s">
        <v>151</v>
      </c>
      <c r="D512">
        <v>0.31804281345565699</v>
      </c>
      <c r="E512">
        <v>0.25850340136054401</v>
      </c>
      <c r="F512" s="2">
        <v>9.4076655052264799E-2</v>
      </c>
      <c r="G512" s="2">
        <v>2.2959183673469299E-2</v>
      </c>
      <c r="H512">
        <v>2.2222222222222199E-2</v>
      </c>
      <c r="I512">
        <v>0</v>
      </c>
      <c r="J512" s="1">
        <f t="shared" si="28"/>
        <v>0.31804281345565699</v>
      </c>
      <c r="K512" s="1">
        <f t="shared" si="29"/>
        <v>5.851791936286705E-2</v>
      </c>
      <c r="L512" s="1">
        <f t="shared" si="30"/>
        <v>0.10410501431123642</v>
      </c>
      <c r="N512" t="str">
        <f>IF(K512&gt;[1]A!$A$3,[1]A!A$2,IF(K512&gt;[1]A!$B$3,[1]A!B$2,IF(K512&gt;[1]A!$C$3,[1]A!C$2,IF(K512&gt;[1]A!$D$3,[1]A!D$2,""))))</f>
        <v>_</v>
      </c>
      <c r="O512" t="str">
        <f>IF(L512&gt;[1]A!$A$3,[1]A!A$2,IF(L512&gt;[1]A!$B$3,[1]A!B$2,IF(L512&gt;[1]A!$C$3,[1]A!C$2,IF(L512&gt;[1]A!$D$3,[1]A!D$2,""))))</f>
        <v>++</v>
      </c>
      <c r="P512" t="str">
        <f t="shared" si="32"/>
        <v>++</v>
      </c>
      <c r="Q512">
        <v>8</v>
      </c>
    </row>
    <row r="513" spans="1:17" x14ac:dyDescent="0.25">
      <c r="A513" t="s">
        <v>207</v>
      </c>
      <c r="B513">
        <v>80</v>
      </c>
      <c r="C513" t="s">
        <v>56</v>
      </c>
      <c r="D513">
        <v>0.16666666666666599</v>
      </c>
      <c r="E513">
        <v>0.18181818181818099</v>
      </c>
      <c r="F513" s="2">
        <v>7.1428571428571397E-2</v>
      </c>
      <c r="G513" s="2">
        <v>0.16666666666666599</v>
      </c>
      <c r="H513">
        <v>1.5E-3</v>
      </c>
      <c r="I513">
        <v>0</v>
      </c>
      <c r="J513" s="1">
        <f t="shared" si="28"/>
        <v>0.18181818181818099</v>
      </c>
      <c r="K513" s="1">
        <f t="shared" si="29"/>
        <v>0.11904761904761869</v>
      </c>
      <c r="L513" s="1">
        <f t="shared" si="30"/>
        <v>0.10327191558441522</v>
      </c>
      <c r="N513" t="str">
        <f>IF(K513&gt;[1]A!$A$3,[1]A!A$2,IF(K513&gt;[1]A!$B$3,[1]A!B$2,IF(K513&gt;[1]A!$C$3,[1]A!C$2,IF(K513&gt;[1]A!$D$3,[1]A!D$2,""))))</f>
        <v>++</v>
      </c>
      <c r="O513" t="str">
        <f>IF(L513&gt;[1]A!$A$3,[1]A!A$2,IF(L513&gt;[1]A!$B$3,[1]A!B$2,IF(L513&gt;[1]A!$C$3,[1]A!C$2,IF(L513&gt;[1]A!$D$3,[1]A!D$2,""))))</f>
        <v>++</v>
      </c>
      <c r="P513" t="str">
        <f t="shared" si="32"/>
        <v>++</v>
      </c>
      <c r="Q513">
        <v>6</v>
      </c>
    </row>
    <row r="514" spans="1:17" x14ac:dyDescent="0.25">
      <c r="A514" t="s">
        <v>207</v>
      </c>
      <c r="B514">
        <v>115</v>
      </c>
      <c r="C514" t="s">
        <v>89</v>
      </c>
      <c r="D514">
        <v>4.1666666666666602E-2</v>
      </c>
      <c r="E514">
        <v>0.18181818181818099</v>
      </c>
      <c r="F514" s="2">
        <v>7.1428571428571397E-2</v>
      </c>
      <c r="G514" s="2">
        <v>0.16666666666666599</v>
      </c>
      <c r="H514">
        <v>0.11111111111111099</v>
      </c>
      <c r="I514">
        <v>0</v>
      </c>
      <c r="J514" s="1">
        <f t="shared" ref="J514:J577" si="33">MAX(D514:I514)</f>
        <v>0.18181818181818099</v>
      </c>
      <c r="K514" s="1">
        <f t="shared" ref="K514:K577" si="34">AVERAGE(F514:G514)</f>
        <v>0.11904761904761869</v>
      </c>
      <c r="L514" s="1">
        <f t="shared" ref="L514:L577" si="35">0.25*AVERAGE(D514:E514)+0.5*AVERAGE(F514:G514)+0.25*AVERAGE(H514:I514)</f>
        <v>0.10134830447330417</v>
      </c>
      <c r="N514" t="str">
        <f>IF(K514&gt;[1]A!$A$3,[1]A!A$2,IF(K514&gt;[1]A!$B$3,[1]A!B$2,IF(K514&gt;[1]A!$C$3,[1]A!C$2,IF(K514&gt;[1]A!$D$3,[1]A!D$2,""))))</f>
        <v>++</v>
      </c>
      <c r="O514" t="str">
        <f>IF(L514&gt;[1]A!$A$3,[1]A!A$2,IF(L514&gt;[1]A!$B$3,[1]A!B$2,IF(L514&gt;[1]A!$C$3,[1]A!C$2,IF(L514&gt;[1]A!$D$3,[1]A!D$2,""))))</f>
        <v>++</v>
      </c>
      <c r="P514" t="str">
        <f t="shared" si="32"/>
        <v>++</v>
      </c>
      <c r="Q514">
        <v>4</v>
      </c>
    </row>
    <row r="515" spans="1:17" x14ac:dyDescent="0.25">
      <c r="A515" t="s">
        <v>212</v>
      </c>
      <c r="B515">
        <v>212</v>
      </c>
      <c r="C515" t="s">
        <v>97</v>
      </c>
      <c r="D515">
        <v>9.0909090909090898E-2</v>
      </c>
      <c r="E515">
        <v>9.3525179856115095E-2</v>
      </c>
      <c r="F515" s="2">
        <v>0.128099173553719</v>
      </c>
      <c r="G515" s="2">
        <v>0.108433734939759</v>
      </c>
      <c r="H515">
        <v>6.3636363636363602E-2</v>
      </c>
      <c r="I515">
        <v>8.6021505376343996E-2</v>
      </c>
      <c r="J515" s="1">
        <f t="shared" si="33"/>
        <v>0.128099173553719</v>
      </c>
      <c r="K515" s="1">
        <f t="shared" si="34"/>
        <v>0.118266454246739</v>
      </c>
      <c r="L515" s="1">
        <f t="shared" si="35"/>
        <v>0.1008947445956087</v>
      </c>
      <c r="N515" t="str">
        <f>IF(K515&gt;[1]A!$A$3,[1]A!A$2,IF(K515&gt;[1]A!$B$3,[1]A!B$2,IF(K515&gt;[1]A!$C$3,[1]A!C$2,IF(K515&gt;[1]A!$D$3,[1]A!D$2,""))))</f>
        <v>++</v>
      </c>
      <c r="O515" t="str">
        <f>IF(L515&gt;[1]A!$A$3,[1]A!A$2,IF(L515&gt;[1]A!$B$3,[1]A!B$2,IF(L515&gt;[1]A!$C$3,[1]A!C$2,IF(L515&gt;[1]A!$D$3,[1]A!D$2,""))))</f>
        <v>++</v>
      </c>
      <c r="P515" t="str">
        <f t="shared" si="32"/>
        <v>++</v>
      </c>
      <c r="Q515">
        <v>3</v>
      </c>
    </row>
    <row r="516" spans="1:17" x14ac:dyDescent="0.25">
      <c r="A516" t="s">
        <v>288</v>
      </c>
      <c r="B516">
        <v>26</v>
      </c>
      <c r="C516" t="s">
        <v>30</v>
      </c>
      <c r="D516">
        <v>0.125382262996941</v>
      </c>
      <c r="E516">
        <v>0.11224489795918299</v>
      </c>
      <c r="F516" s="2">
        <v>0.104529616724738</v>
      </c>
      <c r="G516" s="2">
        <v>8.9285714285714204E-2</v>
      </c>
      <c r="H516">
        <v>0.116666666666666</v>
      </c>
      <c r="I516">
        <v>6.4814814814814797E-2</v>
      </c>
      <c r="J516" s="1">
        <f t="shared" si="33"/>
        <v>0.125382262996941</v>
      </c>
      <c r="K516" s="1">
        <f t="shared" si="34"/>
        <v>9.6907665505226101E-2</v>
      </c>
      <c r="L516" s="1">
        <f t="shared" si="35"/>
        <v>0.10084241305731365</v>
      </c>
      <c r="N516" t="str">
        <f>IF(K516&gt;[1]A!$A$3,[1]A!A$2,IF(K516&gt;[1]A!$B$3,[1]A!B$2,IF(K516&gt;[1]A!$C$3,[1]A!C$2,IF(K516&gt;[1]A!$D$3,[1]A!D$2,""))))</f>
        <v>_</v>
      </c>
      <c r="O516" t="str">
        <f>IF(L516&gt;[1]A!$A$3,[1]A!A$2,IF(L516&gt;[1]A!$B$3,[1]A!B$2,IF(L516&gt;[1]A!$C$3,[1]A!C$2,IF(L516&gt;[1]A!$D$3,[1]A!D$2,""))))</f>
        <v>++</v>
      </c>
      <c r="P516" t="str">
        <f t="shared" si="32"/>
        <v>++</v>
      </c>
      <c r="Q516">
        <v>8</v>
      </c>
    </row>
    <row r="517" spans="1:17" x14ac:dyDescent="0.25">
      <c r="A517" t="s">
        <v>288</v>
      </c>
      <c r="B517">
        <v>135</v>
      </c>
      <c r="C517" t="s">
        <v>103</v>
      </c>
      <c r="D517">
        <v>0.13149847094801201</v>
      </c>
      <c r="E517">
        <v>0.136054421768707</v>
      </c>
      <c r="F517" s="2">
        <v>0.111498257839721</v>
      </c>
      <c r="G517" s="2">
        <v>8.4183673469387696E-2</v>
      </c>
      <c r="H517">
        <v>0.1</v>
      </c>
      <c r="I517">
        <v>4.6296296296296197E-2</v>
      </c>
      <c r="J517" s="1">
        <f t="shared" si="33"/>
        <v>0.136054421768707</v>
      </c>
      <c r="K517" s="1">
        <f t="shared" si="34"/>
        <v>9.7840965654554357E-2</v>
      </c>
      <c r="L517" s="1">
        <f t="shared" si="35"/>
        <v>0.10065163145390407</v>
      </c>
      <c r="N517" t="str">
        <f>IF(K517&gt;[1]A!$A$3,[1]A!A$2,IF(K517&gt;[1]A!$B$3,[1]A!B$2,IF(K517&gt;[1]A!$C$3,[1]A!C$2,IF(K517&gt;[1]A!$D$3,[1]A!D$2,""))))</f>
        <v>_</v>
      </c>
      <c r="O517" t="str">
        <f>IF(L517&gt;[1]A!$A$3,[1]A!A$2,IF(L517&gt;[1]A!$B$3,[1]A!B$2,IF(L517&gt;[1]A!$C$3,[1]A!C$2,IF(L517&gt;[1]A!$D$3,[1]A!D$2,""))))</f>
        <v>++</v>
      </c>
      <c r="P517" t="str">
        <f t="shared" si="32"/>
        <v>++</v>
      </c>
      <c r="Q517">
        <v>3</v>
      </c>
    </row>
    <row r="518" spans="1:17" x14ac:dyDescent="0.25">
      <c r="A518" t="s">
        <v>252</v>
      </c>
      <c r="B518">
        <v>125</v>
      </c>
      <c r="C518" t="s">
        <v>138</v>
      </c>
      <c r="D518">
        <v>0.148148148148148</v>
      </c>
      <c r="E518">
        <v>0.17777777777777701</v>
      </c>
      <c r="F518" s="2">
        <v>9.8039215686274495E-2</v>
      </c>
      <c r="G518" s="2">
        <v>0.08</v>
      </c>
      <c r="H518">
        <v>3.125E-2</v>
      </c>
      <c r="I518">
        <v>9.0909090909090898E-2</v>
      </c>
      <c r="J518" s="1">
        <f t="shared" si="33"/>
        <v>0.17777777777777701</v>
      </c>
      <c r="K518" s="1">
        <f t="shared" si="34"/>
        <v>8.9019607843137255E-2</v>
      </c>
      <c r="L518" s="1">
        <f t="shared" si="35"/>
        <v>0.10052043102594561</v>
      </c>
      <c r="N518" t="str">
        <f>IF(K518&gt;[1]A!$A$3,[1]A!A$2,IF(K518&gt;[1]A!$B$3,[1]A!B$2,IF(K518&gt;[1]A!$C$3,[1]A!C$2,IF(K518&gt;[1]A!$D$3,[1]A!D$2,""))))</f>
        <v>_</v>
      </c>
      <c r="O518" t="str">
        <f>IF(L518&gt;[1]A!$A$3,[1]A!A$2,IF(L518&gt;[1]A!$B$3,[1]A!B$2,IF(L518&gt;[1]A!$C$3,[1]A!C$2,IF(L518&gt;[1]A!$D$3,[1]A!D$2,""))))</f>
        <v>++</v>
      </c>
      <c r="P518" t="str">
        <f t="shared" si="32"/>
        <v>++</v>
      </c>
      <c r="Q518">
        <v>5</v>
      </c>
    </row>
    <row r="519" spans="1:17" x14ac:dyDescent="0.25">
      <c r="A519" t="s">
        <v>250</v>
      </c>
      <c r="B519">
        <v>169</v>
      </c>
      <c r="C519" t="s">
        <v>148</v>
      </c>
      <c r="D519">
        <v>0.133333333333333</v>
      </c>
      <c r="E519">
        <v>0.115646258503401</v>
      </c>
      <c r="F519" s="2">
        <v>9.9547511312217105E-2</v>
      </c>
      <c r="G519" s="2">
        <v>8.0701754385964899E-2</v>
      </c>
      <c r="H519">
        <v>0.10416666666666601</v>
      </c>
      <c r="I519">
        <v>8.6956521739130405E-2</v>
      </c>
      <c r="J519" s="1">
        <f t="shared" si="33"/>
        <v>0.133333333333333</v>
      </c>
      <c r="K519" s="1">
        <f t="shared" si="34"/>
        <v>9.0124632849091002E-2</v>
      </c>
      <c r="L519" s="1">
        <f t="shared" si="35"/>
        <v>0.1000751639548618</v>
      </c>
      <c r="N519" t="str">
        <f>IF(K519&gt;[1]A!$A$3,[1]A!A$2,IF(K519&gt;[1]A!$B$3,[1]A!B$2,IF(K519&gt;[1]A!$C$3,[1]A!C$2,IF(K519&gt;[1]A!$D$3,[1]A!D$2,""))))</f>
        <v>_</v>
      </c>
      <c r="O519" t="str">
        <f>IF(L519&gt;[1]A!$A$3,[1]A!A$2,IF(L519&gt;[1]A!$B$3,[1]A!B$2,IF(L519&gt;[1]A!$C$3,[1]A!C$2,IF(L519&gt;[1]A!$D$3,[1]A!D$2,""))))</f>
        <v>++</v>
      </c>
      <c r="P519" t="str">
        <f t="shared" si="32"/>
        <v>++</v>
      </c>
      <c r="Q519">
        <v>5</v>
      </c>
    </row>
    <row r="520" spans="1:17" x14ac:dyDescent="0.25">
      <c r="A520" t="s">
        <v>246</v>
      </c>
      <c r="B520">
        <v>46</v>
      </c>
      <c r="C520" t="s">
        <v>45</v>
      </c>
      <c r="D520">
        <v>0.125</v>
      </c>
      <c r="E520">
        <v>0.100806451612903</v>
      </c>
      <c r="F520" s="2">
        <v>8.0851063829787198E-2</v>
      </c>
      <c r="G520" s="2">
        <v>8.5910652920962199E-2</v>
      </c>
      <c r="H520">
        <v>5.8252427184466E-2</v>
      </c>
      <c r="I520">
        <v>0.17910447761194001</v>
      </c>
      <c r="J520" s="1">
        <f t="shared" si="33"/>
        <v>0.17910447761194001</v>
      </c>
      <c r="K520" s="1">
        <f t="shared" si="34"/>
        <v>8.3380858375374706E-2</v>
      </c>
      <c r="L520" s="1">
        <f t="shared" si="35"/>
        <v>9.9585848738850985E-2</v>
      </c>
      <c r="N520" t="str">
        <f>IF(K520&gt;[1]A!$A$3,[1]A!A$2,IF(K520&gt;[1]A!$B$3,[1]A!B$2,IF(K520&gt;[1]A!$C$3,[1]A!C$2,IF(K520&gt;[1]A!$D$3,[1]A!D$2,""))))</f>
        <v>_</v>
      </c>
      <c r="O520" t="str">
        <f>IF(L520&gt;[1]A!$A$3,[1]A!A$2,IF(L520&gt;[1]A!$B$3,[1]A!B$2,IF(L520&gt;[1]A!$C$3,[1]A!C$2,IF(L520&gt;[1]A!$D$3,[1]A!D$2,""))))</f>
        <v>_</v>
      </c>
      <c r="P520" t="str">
        <f t="shared" si="32"/>
        <v>_</v>
      </c>
      <c r="Q520">
        <v>2</v>
      </c>
    </row>
    <row r="521" spans="1:17" x14ac:dyDescent="0.25">
      <c r="A521" t="s">
        <v>206</v>
      </c>
      <c r="B521">
        <v>57</v>
      </c>
      <c r="C521" t="s">
        <v>31</v>
      </c>
      <c r="D521">
        <v>0.16</v>
      </c>
      <c r="E521">
        <v>0.105263157894736</v>
      </c>
      <c r="F521" s="2">
        <v>4.7619047619047603E-2</v>
      </c>
      <c r="G521" s="2">
        <v>1.5E-3</v>
      </c>
      <c r="H521">
        <v>0.17647058823529399</v>
      </c>
      <c r="I521">
        <v>0.25</v>
      </c>
      <c r="J521" s="1">
        <f t="shared" si="33"/>
        <v>0.25</v>
      </c>
      <c r="K521" s="1">
        <f t="shared" si="34"/>
        <v>2.4559523809523802E-2</v>
      </c>
      <c r="L521" s="1">
        <f t="shared" si="35"/>
        <v>9.8746480171015644E-2</v>
      </c>
      <c r="N521" t="str">
        <f>IF(K521&gt;[1]A!$A$3,[1]A!A$2,IF(K521&gt;[1]A!$B$3,[1]A!B$2,IF(K521&gt;[1]A!$C$3,[1]A!C$2,IF(K521&gt;[1]A!$D$3,[1]A!D$2,""))))</f>
        <v>__</v>
      </c>
      <c r="O521" t="str">
        <f>IF(L521&gt;[1]A!$A$3,[1]A!A$2,IF(L521&gt;[1]A!$B$3,[1]A!B$2,IF(L521&gt;[1]A!$C$3,[1]A!C$2,IF(L521&gt;[1]A!$D$3,[1]A!D$2,""))))</f>
        <v>_</v>
      </c>
      <c r="P521" t="str">
        <f t="shared" si="32"/>
        <v>__</v>
      </c>
      <c r="Q521">
        <v>1</v>
      </c>
    </row>
    <row r="522" spans="1:17" x14ac:dyDescent="0.25">
      <c r="A522" t="s">
        <v>289</v>
      </c>
      <c r="B522">
        <v>191</v>
      </c>
      <c r="C522" t="s">
        <v>191</v>
      </c>
      <c r="D522">
        <v>5.1948051948051903E-2</v>
      </c>
      <c r="E522">
        <v>0.22222222222222199</v>
      </c>
      <c r="F522" s="2">
        <v>7.5949367088607597E-2</v>
      </c>
      <c r="G522" s="2">
        <v>0.109756097560975</v>
      </c>
      <c r="H522">
        <v>0.10204081632653</v>
      </c>
      <c r="I522">
        <v>4.1666666666666602E-2</v>
      </c>
      <c r="J522" s="1">
        <f t="shared" si="33"/>
        <v>0.22222222222222199</v>
      </c>
      <c r="K522" s="1">
        <f t="shared" si="34"/>
        <v>9.2852732324791298E-2</v>
      </c>
      <c r="L522" s="1">
        <f t="shared" si="35"/>
        <v>9.8661085807829452E-2</v>
      </c>
      <c r="N522" t="str">
        <f>IF(K522&gt;[1]A!$A$3,[1]A!A$2,IF(K522&gt;[1]A!$B$3,[1]A!B$2,IF(K522&gt;[1]A!$C$3,[1]A!C$2,IF(K522&gt;[1]A!$D$3,[1]A!D$2,""))))</f>
        <v>_</v>
      </c>
      <c r="O522" t="str">
        <f>IF(L522&gt;[1]A!$A$3,[1]A!A$2,IF(L522&gt;[1]A!$B$3,[1]A!B$2,IF(L522&gt;[1]A!$C$3,[1]A!C$2,IF(L522&gt;[1]A!$D$3,[1]A!D$2,""))))</f>
        <v>_</v>
      </c>
      <c r="P522" t="str">
        <f t="shared" si="32"/>
        <v>_</v>
      </c>
      <c r="Q522">
        <v>6</v>
      </c>
    </row>
    <row r="523" spans="1:17" x14ac:dyDescent="0.25">
      <c r="A523" t="s">
        <v>252</v>
      </c>
      <c r="B523">
        <v>8</v>
      </c>
      <c r="C523" t="s">
        <v>24</v>
      </c>
      <c r="D523">
        <v>0.203703703703703</v>
      </c>
      <c r="E523">
        <v>8.8888888888888795E-2</v>
      </c>
      <c r="F523" s="2">
        <v>5.8823529411764698E-2</v>
      </c>
      <c r="G523" s="2">
        <v>0.08</v>
      </c>
      <c r="H523">
        <v>0.125</v>
      </c>
      <c r="I523">
        <v>9.0909090909090898E-2</v>
      </c>
      <c r="J523" s="1">
        <f t="shared" si="33"/>
        <v>0.203703703703703</v>
      </c>
      <c r="K523" s="1">
        <f t="shared" si="34"/>
        <v>6.9411764705882353E-2</v>
      </c>
      <c r="L523" s="1">
        <f t="shared" si="35"/>
        <v>9.8268592790651504E-2</v>
      </c>
      <c r="N523" t="str">
        <f>IF(K523&gt;[1]A!$A$3,[1]A!A$2,IF(K523&gt;[1]A!$B$3,[1]A!B$2,IF(K523&gt;[1]A!$C$3,[1]A!C$2,IF(K523&gt;[1]A!$D$3,[1]A!D$2,""))))</f>
        <v>_</v>
      </c>
      <c r="O523" t="str">
        <f>IF(L523&gt;[1]A!$A$3,[1]A!A$2,IF(L523&gt;[1]A!$B$3,[1]A!B$2,IF(L523&gt;[1]A!$C$3,[1]A!C$2,IF(L523&gt;[1]A!$D$3,[1]A!D$2,""))))</f>
        <v>_</v>
      </c>
      <c r="P523" t="str">
        <f t="shared" si="32"/>
        <v>_</v>
      </c>
      <c r="Q523">
        <v>4</v>
      </c>
    </row>
    <row r="524" spans="1:17" x14ac:dyDescent="0.25">
      <c r="A524" t="s">
        <v>206</v>
      </c>
      <c r="B524">
        <v>137</v>
      </c>
      <c r="C524" t="s">
        <v>86</v>
      </c>
      <c r="D524">
        <v>0.08</v>
      </c>
      <c r="E524">
        <v>5.2631578947368397E-2</v>
      </c>
      <c r="F524" s="2">
        <v>0</v>
      </c>
      <c r="G524" s="2">
        <v>0.08</v>
      </c>
      <c r="H524">
        <v>0.23529411764705799</v>
      </c>
      <c r="I524">
        <v>0.25</v>
      </c>
      <c r="J524" s="1">
        <f t="shared" si="33"/>
        <v>0.25</v>
      </c>
      <c r="K524" s="1">
        <f t="shared" si="34"/>
        <v>0.04</v>
      </c>
      <c r="L524" s="1">
        <f t="shared" si="35"/>
        <v>9.7240712074303293E-2</v>
      </c>
      <c r="N524" t="str">
        <f>IF(K524&gt;[1]A!$A$3,[1]A!A$2,IF(K524&gt;[1]A!$B$3,[1]A!B$2,IF(K524&gt;[1]A!$C$3,[1]A!C$2,IF(K524&gt;[1]A!$D$3,[1]A!D$2,""))))</f>
        <v>__</v>
      </c>
      <c r="O524" t="str">
        <f>IF(L524&gt;[1]A!$A$3,[1]A!A$2,IF(L524&gt;[1]A!$B$3,[1]A!B$2,IF(L524&gt;[1]A!$C$3,[1]A!C$2,IF(L524&gt;[1]A!$D$3,[1]A!D$2,""))))</f>
        <v>_</v>
      </c>
      <c r="P524" t="str">
        <f t="shared" si="32"/>
        <v>__</v>
      </c>
      <c r="Q524">
        <v>2</v>
      </c>
    </row>
    <row r="525" spans="1:17" x14ac:dyDescent="0.25">
      <c r="A525" t="s">
        <v>212</v>
      </c>
      <c r="B525">
        <v>71</v>
      </c>
      <c r="C525" t="s">
        <v>30</v>
      </c>
      <c r="D525">
        <v>0.100313479623824</v>
      </c>
      <c r="E525">
        <v>0.14388489208633001</v>
      </c>
      <c r="F525" s="2">
        <v>8.2644628099173501E-2</v>
      </c>
      <c r="G525" s="2">
        <v>9.0361445783132502E-2</v>
      </c>
      <c r="H525">
        <v>0.109090909090909</v>
      </c>
      <c r="I525">
        <v>7.5268817204300995E-2</v>
      </c>
      <c r="J525" s="1">
        <f t="shared" si="33"/>
        <v>0.14388489208633001</v>
      </c>
      <c r="K525" s="1">
        <f t="shared" si="34"/>
        <v>8.6503036941152994E-2</v>
      </c>
      <c r="L525" s="1">
        <f t="shared" si="35"/>
        <v>9.6821280721247002E-2</v>
      </c>
      <c r="N525" t="str">
        <f>IF(K525&gt;[1]A!$A$3,[1]A!A$2,IF(K525&gt;[1]A!$B$3,[1]A!B$2,IF(K525&gt;[1]A!$C$3,[1]A!C$2,IF(K525&gt;[1]A!$D$3,[1]A!D$2,""))))</f>
        <v>_</v>
      </c>
      <c r="O525" t="str">
        <f>IF(L525&gt;[1]A!$A$3,[1]A!A$2,IF(L525&gt;[1]A!$B$3,[1]A!B$2,IF(L525&gt;[1]A!$C$3,[1]A!C$2,IF(L525&gt;[1]A!$D$3,[1]A!D$2,""))))</f>
        <v>_</v>
      </c>
      <c r="P525" t="str">
        <f t="shared" si="32"/>
        <v>_</v>
      </c>
      <c r="Q525">
        <v>9</v>
      </c>
    </row>
    <row r="526" spans="1:17" x14ac:dyDescent="0.25">
      <c r="A526" t="s">
        <v>206</v>
      </c>
      <c r="B526">
        <v>140</v>
      </c>
      <c r="C526" t="s">
        <v>88</v>
      </c>
      <c r="D526">
        <v>0.16</v>
      </c>
      <c r="E526">
        <v>0.105263157894736</v>
      </c>
      <c r="F526" s="2">
        <v>4.7619047619047603E-2</v>
      </c>
      <c r="G526" s="2">
        <v>0.12</v>
      </c>
      <c r="H526">
        <v>0.11764705882352899</v>
      </c>
      <c r="I526">
        <v>0.05</v>
      </c>
      <c r="J526" s="1">
        <f t="shared" si="33"/>
        <v>0.16</v>
      </c>
      <c r="K526" s="1">
        <f t="shared" si="34"/>
        <v>8.3809523809523806E-2</v>
      </c>
      <c r="L526" s="1">
        <f t="shared" si="35"/>
        <v>9.6018538994545016E-2</v>
      </c>
      <c r="N526" t="str">
        <f>IF(K526&gt;[1]A!$A$3,[1]A!A$2,IF(K526&gt;[1]A!$B$3,[1]A!B$2,IF(K526&gt;[1]A!$C$3,[1]A!C$2,IF(K526&gt;[1]A!$D$3,[1]A!D$2,""))))</f>
        <v>_</v>
      </c>
      <c r="O526" t="str">
        <f>IF(L526&gt;[1]A!$A$3,[1]A!A$2,IF(L526&gt;[1]A!$B$3,[1]A!B$2,IF(L526&gt;[1]A!$C$3,[1]A!C$2,IF(L526&gt;[1]A!$D$3,[1]A!D$2,""))))</f>
        <v>_</v>
      </c>
      <c r="P526" t="str">
        <f t="shared" si="32"/>
        <v>_</v>
      </c>
      <c r="Q526">
        <v>3</v>
      </c>
    </row>
    <row r="527" spans="1:17" x14ac:dyDescent="0.25">
      <c r="A527" t="s">
        <v>206</v>
      </c>
      <c r="B527">
        <v>276</v>
      </c>
      <c r="C527" t="s">
        <v>183</v>
      </c>
      <c r="D527">
        <v>0</v>
      </c>
      <c r="E527">
        <v>0</v>
      </c>
      <c r="F527" s="2">
        <v>0</v>
      </c>
      <c r="G527" s="2">
        <v>0.12</v>
      </c>
      <c r="H527">
        <v>0.11764705882352899</v>
      </c>
      <c r="I527">
        <v>0.4</v>
      </c>
      <c r="J527" s="1">
        <f t="shared" si="33"/>
        <v>0.4</v>
      </c>
      <c r="K527" s="1">
        <f t="shared" si="34"/>
        <v>0.06</v>
      </c>
      <c r="L527" s="1">
        <f t="shared" si="35"/>
        <v>9.4705882352941126E-2</v>
      </c>
      <c r="N527" t="str">
        <f>IF(K527&gt;[1]A!$A$3,[1]A!A$2,IF(K527&gt;[1]A!$B$3,[1]A!B$2,IF(K527&gt;[1]A!$C$3,[1]A!C$2,IF(K527&gt;[1]A!$D$3,[1]A!D$2,""))))</f>
        <v>_</v>
      </c>
      <c r="O527" t="str">
        <f>IF(L527&gt;[1]A!$A$3,[1]A!A$2,IF(L527&gt;[1]A!$B$3,[1]A!B$2,IF(L527&gt;[1]A!$C$3,[1]A!C$2,IF(L527&gt;[1]A!$D$3,[1]A!D$2,""))))</f>
        <v>_</v>
      </c>
      <c r="P527" t="str">
        <f t="shared" si="32"/>
        <v>_</v>
      </c>
      <c r="Q527">
        <v>3</v>
      </c>
    </row>
    <row r="528" spans="1:17" x14ac:dyDescent="0.25">
      <c r="A528" t="s">
        <v>289</v>
      </c>
      <c r="B528">
        <v>156</v>
      </c>
      <c r="C528" t="s">
        <v>150</v>
      </c>
      <c r="D528">
        <v>0.25974025974025899</v>
      </c>
      <c r="E528">
        <v>0.26984126984126899</v>
      </c>
      <c r="F528" s="2">
        <v>8.8607594936708806E-2</v>
      </c>
      <c r="G528" s="2">
        <v>2.4390243902439001E-2</v>
      </c>
      <c r="H528">
        <v>0</v>
      </c>
      <c r="I528">
        <v>0</v>
      </c>
      <c r="J528" s="1">
        <f t="shared" si="33"/>
        <v>0.26984126984126899</v>
      </c>
      <c r="K528" s="1">
        <f t="shared" si="34"/>
        <v>5.6498919419573905E-2</v>
      </c>
      <c r="L528" s="1">
        <f t="shared" si="35"/>
        <v>9.4447150907477961E-2</v>
      </c>
      <c r="N528" t="str">
        <f>IF(K528&gt;[1]A!$A$3,[1]A!A$2,IF(K528&gt;[1]A!$B$3,[1]A!B$2,IF(K528&gt;[1]A!$C$3,[1]A!C$2,IF(K528&gt;[1]A!$D$3,[1]A!D$2,""))))</f>
        <v>_</v>
      </c>
      <c r="O528" t="str">
        <f>IF(L528&gt;[1]A!$A$3,[1]A!A$2,IF(L528&gt;[1]A!$B$3,[1]A!B$2,IF(L528&gt;[1]A!$C$3,[1]A!C$2,IF(L528&gt;[1]A!$D$3,[1]A!D$2,""))))</f>
        <v>_</v>
      </c>
      <c r="P528" t="str">
        <f t="shared" si="32"/>
        <v>_</v>
      </c>
      <c r="Q528">
        <v>1</v>
      </c>
    </row>
    <row r="529" spans="1:17" x14ac:dyDescent="0.25">
      <c r="A529" t="s">
        <v>246</v>
      </c>
      <c r="B529">
        <v>256</v>
      </c>
      <c r="C529" t="s">
        <v>170</v>
      </c>
      <c r="D529">
        <v>0.35416666666666602</v>
      </c>
      <c r="E529">
        <v>0.18548387096774099</v>
      </c>
      <c r="F529" s="2">
        <v>8.5106382978723402E-2</v>
      </c>
      <c r="G529" s="2">
        <v>1.71821305841924E-2</v>
      </c>
      <c r="H529">
        <v>9.7087378640776604E-3</v>
      </c>
      <c r="I529">
        <v>0</v>
      </c>
      <c r="J529" s="1">
        <f t="shared" si="33"/>
        <v>0.35416666666666602</v>
      </c>
      <c r="K529" s="1">
        <f t="shared" si="34"/>
        <v>5.1144256781457897E-2</v>
      </c>
      <c r="L529" s="1">
        <f t="shared" si="35"/>
        <v>9.4242037828039527E-2</v>
      </c>
      <c r="N529" t="str">
        <f>IF(K529&gt;[1]A!$A$3,[1]A!A$2,IF(K529&gt;[1]A!$B$3,[1]A!B$2,IF(K529&gt;[1]A!$C$3,[1]A!C$2,IF(K529&gt;[1]A!$D$3,[1]A!D$2,""))))</f>
        <v>_</v>
      </c>
      <c r="O529" t="str">
        <f>IF(L529&gt;[1]A!$A$3,[1]A!A$2,IF(L529&gt;[1]A!$B$3,[1]A!B$2,IF(L529&gt;[1]A!$C$3,[1]A!C$2,IF(L529&gt;[1]A!$D$3,[1]A!D$2,""))))</f>
        <v>_</v>
      </c>
      <c r="P529" t="str">
        <f t="shared" si="32"/>
        <v>_</v>
      </c>
      <c r="Q529">
        <v>1</v>
      </c>
    </row>
    <row r="530" spans="1:17" x14ac:dyDescent="0.25">
      <c r="A530" t="s">
        <v>289</v>
      </c>
      <c r="B530">
        <v>70</v>
      </c>
      <c r="C530" t="s">
        <v>80</v>
      </c>
      <c r="D530">
        <v>5.1948051948051903E-2</v>
      </c>
      <c r="E530">
        <v>9.5238095238095205E-2</v>
      </c>
      <c r="F530" s="2">
        <v>0.164556962025316</v>
      </c>
      <c r="G530" s="2">
        <v>7.3170731707316999E-2</v>
      </c>
      <c r="H530">
        <v>4.08163265306122E-2</v>
      </c>
      <c r="I530">
        <v>8.3333333333333301E-2</v>
      </c>
      <c r="J530" s="1">
        <f t="shared" si="33"/>
        <v>0.164556962025316</v>
      </c>
      <c r="K530" s="1">
        <f t="shared" si="34"/>
        <v>0.1188638468663165</v>
      </c>
      <c r="L530" s="1">
        <f t="shared" si="35"/>
        <v>9.3348899314419836E-2</v>
      </c>
      <c r="N530" t="str">
        <f>IF(K530&gt;[1]A!$A$3,[1]A!A$2,IF(K530&gt;[1]A!$B$3,[1]A!B$2,IF(K530&gt;[1]A!$C$3,[1]A!C$2,IF(K530&gt;[1]A!$D$3,[1]A!D$2,""))))</f>
        <v>++</v>
      </c>
      <c r="O530" t="str">
        <f>IF(L530&gt;[1]A!$A$3,[1]A!A$2,IF(L530&gt;[1]A!$B$3,[1]A!B$2,IF(L530&gt;[1]A!$C$3,[1]A!C$2,IF(L530&gt;[1]A!$D$3,[1]A!D$2,""))))</f>
        <v>_</v>
      </c>
      <c r="P530" t="str">
        <f t="shared" si="32"/>
        <v>++</v>
      </c>
      <c r="Q530">
        <v>1</v>
      </c>
    </row>
    <row r="531" spans="1:17" x14ac:dyDescent="0.25">
      <c r="A531" t="s">
        <v>288</v>
      </c>
      <c r="B531">
        <v>241</v>
      </c>
      <c r="C531" t="s">
        <v>244</v>
      </c>
      <c r="D531">
        <v>8.8685015290519795E-2</v>
      </c>
      <c r="E531">
        <v>8.8435374149659796E-2</v>
      </c>
      <c r="F531" s="2">
        <v>7.6655052264808302E-2</v>
      </c>
      <c r="G531" s="2">
        <v>8.9285714285714204E-2</v>
      </c>
      <c r="H531">
        <v>0.133333333333333</v>
      </c>
      <c r="I531">
        <v>0.101851851851851</v>
      </c>
      <c r="J531" s="1">
        <f t="shared" si="33"/>
        <v>0.133333333333333</v>
      </c>
      <c r="K531" s="1">
        <f t="shared" si="34"/>
        <v>8.2970383275261253E-2</v>
      </c>
      <c r="L531" s="1">
        <f t="shared" si="35"/>
        <v>9.3023388465801077E-2</v>
      </c>
      <c r="N531" t="str">
        <f>IF(K531&gt;[1]A!$A$3,[1]A!A$2,IF(K531&gt;[1]A!$B$3,[1]A!B$2,IF(K531&gt;[1]A!$C$3,[1]A!C$2,IF(K531&gt;[1]A!$D$3,[1]A!D$2,""))))</f>
        <v>_</v>
      </c>
      <c r="O531" t="str">
        <f>IF(L531&gt;[1]A!$A$3,[1]A!A$2,IF(L531&gt;[1]A!$B$3,[1]A!B$2,IF(L531&gt;[1]A!$C$3,[1]A!C$2,IF(L531&gt;[1]A!$D$3,[1]A!D$2,""))))</f>
        <v>_</v>
      </c>
      <c r="P531" t="str">
        <f t="shared" si="32"/>
        <v>_</v>
      </c>
      <c r="Q531">
        <v>5</v>
      </c>
    </row>
    <row r="532" spans="1:17" x14ac:dyDescent="0.25">
      <c r="A532" t="s">
        <v>289</v>
      </c>
      <c r="B532">
        <v>59</v>
      </c>
      <c r="C532" t="s">
        <v>237</v>
      </c>
      <c r="D532">
        <v>6.4935064935064901E-2</v>
      </c>
      <c r="E532">
        <v>7.9365079365079305E-2</v>
      </c>
      <c r="F532" s="2">
        <v>0.126582278481012</v>
      </c>
      <c r="G532" s="2">
        <v>9.7560975609756101E-2</v>
      </c>
      <c r="H532">
        <v>6.1224489795918297E-2</v>
      </c>
      <c r="I532">
        <v>8.3333333333333301E-2</v>
      </c>
      <c r="J532" s="1">
        <f t="shared" si="33"/>
        <v>0.126582278481012</v>
      </c>
      <c r="K532" s="1">
        <f t="shared" si="34"/>
        <v>0.11207162704538405</v>
      </c>
      <c r="L532" s="1">
        <f t="shared" si="35"/>
        <v>9.2143059451366499E-2</v>
      </c>
      <c r="N532" t="str">
        <f>IF(K532&gt;[1]A!$A$3,[1]A!A$2,IF(K532&gt;[1]A!$B$3,[1]A!B$2,IF(K532&gt;[1]A!$C$3,[1]A!C$2,IF(K532&gt;[1]A!$D$3,[1]A!D$2,""))))</f>
        <v>++</v>
      </c>
      <c r="O532" t="str">
        <f>IF(L532&gt;[1]A!$A$3,[1]A!A$2,IF(L532&gt;[1]A!$B$3,[1]A!B$2,IF(L532&gt;[1]A!$C$3,[1]A!C$2,IF(L532&gt;[1]A!$D$3,[1]A!D$2,""))))</f>
        <v>_</v>
      </c>
      <c r="P532" t="str">
        <f t="shared" si="32"/>
        <v>++</v>
      </c>
      <c r="Q532">
        <v>3</v>
      </c>
    </row>
    <row r="533" spans="1:17" x14ac:dyDescent="0.25">
      <c r="A533" t="s">
        <v>250</v>
      </c>
      <c r="B533">
        <v>92</v>
      </c>
      <c r="C533" t="s">
        <v>91</v>
      </c>
      <c r="D533">
        <v>7.4074074074074001E-2</v>
      </c>
      <c r="E533">
        <v>0.10204081632653</v>
      </c>
      <c r="F533" s="2">
        <v>7.2398190045248806E-2</v>
      </c>
      <c r="G533" s="2">
        <v>0.112280701754385</v>
      </c>
      <c r="H533">
        <v>9.375E-2</v>
      </c>
      <c r="I533">
        <v>9.7826086956521702E-2</v>
      </c>
      <c r="J533" s="1">
        <f t="shared" si="33"/>
        <v>0.112280701754385</v>
      </c>
      <c r="K533" s="1">
        <f t="shared" si="34"/>
        <v>9.2339445899816908E-2</v>
      </c>
      <c r="L533" s="1">
        <f t="shared" si="35"/>
        <v>9.2131095119549172E-2</v>
      </c>
      <c r="N533" t="str">
        <f>IF(K533&gt;[1]A!$A$3,[1]A!A$2,IF(K533&gt;[1]A!$B$3,[1]A!B$2,IF(K533&gt;[1]A!$C$3,[1]A!C$2,IF(K533&gt;[1]A!$D$3,[1]A!D$2,""))))</f>
        <v>_</v>
      </c>
      <c r="O533" t="str">
        <f>IF(L533&gt;[1]A!$A$3,[1]A!A$2,IF(L533&gt;[1]A!$B$3,[1]A!B$2,IF(L533&gt;[1]A!$C$3,[1]A!C$2,IF(L533&gt;[1]A!$D$3,[1]A!D$2,""))))</f>
        <v>_</v>
      </c>
      <c r="P533" t="str">
        <f t="shared" si="32"/>
        <v>_</v>
      </c>
      <c r="Q533">
        <v>7</v>
      </c>
    </row>
    <row r="534" spans="1:17" x14ac:dyDescent="0.25">
      <c r="A534" t="s">
        <v>212</v>
      </c>
      <c r="B534">
        <v>370</v>
      </c>
      <c r="C534" t="s">
        <v>181</v>
      </c>
      <c r="D534">
        <v>0.32288401253918497</v>
      </c>
      <c r="E534">
        <v>0.208633093525179</v>
      </c>
      <c r="F534" s="2">
        <v>6.6115702479338803E-2</v>
      </c>
      <c r="G534" s="2">
        <v>2.7108433734939701E-2</v>
      </c>
      <c r="H534">
        <v>1.8181818181818101E-2</v>
      </c>
      <c r="I534">
        <v>0</v>
      </c>
      <c r="J534" s="1">
        <f t="shared" si="33"/>
        <v>0.32288401253918497</v>
      </c>
      <c r="K534" s="1">
        <f t="shared" si="34"/>
        <v>4.6612068107139248E-2</v>
      </c>
      <c r="L534" s="1">
        <f t="shared" si="35"/>
        <v>9.2018399584342381E-2</v>
      </c>
      <c r="N534" t="str">
        <f>IF(K534&gt;[1]A!$A$3,[1]A!A$2,IF(K534&gt;[1]A!$B$3,[1]A!B$2,IF(K534&gt;[1]A!$C$3,[1]A!C$2,IF(K534&gt;[1]A!$D$3,[1]A!D$2,""))))</f>
        <v>__</v>
      </c>
      <c r="O534" t="str">
        <f>IF(L534&gt;[1]A!$A$3,[1]A!A$2,IF(L534&gt;[1]A!$B$3,[1]A!B$2,IF(L534&gt;[1]A!$C$3,[1]A!C$2,IF(L534&gt;[1]A!$D$3,[1]A!D$2,""))))</f>
        <v>_</v>
      </c>
      <c r="P534" t="str">
        <f t="shared" si="32"/>
        <v>__</v>
      </c>
      <c r="Q534">
        <v>2</v>
      </c>
    </row>
    <row r="535" spans="1:17" x14ac:dyDescent="0.25">
      <c r="A535" t="s">
        <v>246</v>
      </c>
      <c r="B535">
        <v>156</v>
      </c>
      <c r="C535" t="s">
        <v>111</v>
      </c>
      <c r="D535">
        <v>9.375E-2</v>
      </c>
      <c r="E535">
        <v>0.133064516129032</v>
      </c>
      <c r="F535" s="2">
        <v>8.5106382978723402E-2</v>
      </c>
      <c r="G535" s="2">
        <v>8.5910652920962199E-2</v>
      </c>
      <c r="H535">
        <v>7.7669902912621297E-2</v>
      </c>
      <c r="I535">
        <v>8.9552238805970102E-2</v>
      </c>
      <c r="J535" s="1">
        <f t="shared" si="33"/>
        <v>0.133064516129032</v>
      </c>
      <c r="K535" s="1">
        <f t="shared" si="34"/>
        <v>8.5508517949842794E-2</v>
      </c>
      <c r="L535" s="1">
        <f t="shared" si="35"/>
        <v>9.2008841205874325E-2</v>
      </c>
      <c r="N535" t="str">
        <f>IF(K535&gt;[1]A!$A$3,[1]A!A$2,IF(K535&gt;[1]A!$B$3,[1]A!B$2,IF(K535&gt;[1]A!$C$3,[1]A!C$2,IF(K535&gt;[1]A!$D$3,[1]A!D$2,""))))</f>
        <v>_</v>
      </c>
      <c r="O535" t="str">
        <f>IF(L535&gt;[1]A!$A$3,[1]A!A$2,IF(L535&gt;[1]A!$B$3,[1]A!B$2,IF(L535&gt;[1]A!$C$3,[1]A!C$2,IF(L535&gt;[1]A!$D$3,[1]A!D$2,""))))</f>
        <v>_</v>
      </c>
      <c r="P535" t="str">
        <f t="shared" si="32"/>
        <v>_</v>
      </c>
      <c r="Q535">
        <v>3</v>
      </c>
    </row>
    <row r="536" spans="1:17" x14ac:dyDescent="0.25">
      <c r="A536" t="s">
        <v>249</v>
      </c>
      <c r="B536">
        <v>28</v>
      </c>
      <c r="C536" t="s">
        <v>38</v>
      </c>
      <c r="D536">
        <v>3.4246575342465703E-2</v>
      </c>
      <c r="E536">
        <v>9.0604026845637495E-2</v>
      </c>
      <c r="F536" s="2">
        <v>8.1005586592178699E-2</v>
      </c>
      <c r="G536" s="2">
        <v>8.7499999999999994E-2</v>
      </c>
      <c r="H536">
        <v>0.15384615384615299</v>
      </c>
      <c r="I536">
        <v>0.12</v>
      </c>
      <c r="J536" s="1">
        <f t="shared" si="33"/>
        <v>0.15384615384615299</v>
      </c>
      <c r="K536" s="1">
        <f t="shared" si="34"/>
        <v>8.425279329608934E-2</v>
      </c>
      <c r="L536" s="1">
        <f t="shared" si="35"/>
        <v>9.1963491152326687E-2</v>
      </c>
      <c r="N536" t="str">
        <f>IF(K536&gt;[1]A!$A$3,[1]A!A$2,IF(K536&gt;[1]A!$B$3,[1]A!B$2,IF(K536&gt;[1]A!$C$3,[1]A!C$2,IF(K536&gt;[1]A!$D$3,[1]A!D$2,""))))</f>
        <v>_</v>
      </c>
      <c r="O536" t="str">
        <f>IF(L536&gt;[1]A!$A$3,[1]A!A$2,IF(L536&gt;[1]A!$B$3,[1]A!B$2,IF(L536&gt;[1]A!$C$3,[1]A!C$2,IF(L536&gt;[1]A!$D$3,[1]A!D$2,""))))</f>
        <v>_</v>
      </c>
      <c r="P536" t="str">
        <f t="shared" si="32"/>
        <v>_</v>
      </c>
      <c r="Q536">
        <v>3</v>
      </c>
    </row>
    <row r="537" spans="1:17" x14ac:dyDescent="0.25">
      <c r="A537" t="s">
        <v>206</v>
      </c>
      <c r="B537">
        <v>82</v>
      </c>
      <c r="C537" t="s">
        <v>45</v>
      </c>
      <c r="D537">
        <v>0.08</v>
      </c>
      <c r="E537">
        <v>0</v>
      </c>
      <c r="F537" s="2">
        <v>0.14285714285714199</v>
      </c>
      <c r="G537" s="2">
        <v>0.08</v>
      </c>
      <c r="H537">
        <v>5.8823529411764698E-2</v>
      </c>
      <c r="I537">
        <v>0.15</v>
      </c>
      <c r="J537" s="1">
        <f t="shared" si="33"/>
        <v>0.15</v>
      </c>
      <c r="K537" s="1">
        <f t="shared" si="34"/>
        <v>0.11142857142857099</v>
      </c>
      <c r="L537" s="1">
        <f t="shared" si="35"/>
        <v>9.1817226890756082E-2</v>
      </c>
      <c r="N537" t="str">
        <f>IF(K537&gt;[1]A!$A$3,[1]A!A$2,IF(K537&gt;[1]A!$B$3,[1]A!B$2,IF(K537&gt;[1]A!$C$3,[1]A!C$2,IF(K537&gt;[1]A!$D$3,[1]A!D$2,""))))</f>
        <v>++</v>
      </c>
      <c r="O537" t="str">
        <f>IF(L537&gt;[1]A!$A$3,[1]A!A$2,IF(L537&gt;[1]A!$B$3,[1]A!B$2,IF(L537&gt;[1]A!$C$3,[1]A!C$2,IF(L537&gt;[1]A!$D$3,[1]A!D$2,""))))</f>
        <v>_</v>
      </c>
      <c r="P537" t="str">
        <f t="shared" si="32"/>
        <v>++</v>
      </c>
      <c r="Q537">
        <v>3</v>
      </c>
    </row>
    <row r="538" spans="1:17" x14ac:dyDescent="0.25">
      <c r="A538" t="s">
        <v>212</v>
      </c>
      <c r="B538">
        <v>247</v>
      </c>
      <c r="C538" t="s">
        <v>115</v>
      </c>
      <c r="D538">
        <v>6.5830721003134696E-2</v>
      </c>
      <c r="E538">
        <v>9.3525179856115095E-2</v>
      </c>
      <c r="F538" s="2">
        <v>7.8512396694214795E-2</v>
      </c>
      <c r="G538" s="2">
        <v>0.108433734939759</v>
      </c>
      <c r="H538">
        <v>0.145454545454545</v>
      </c>
      <c r="I538">
        <v>5.3763440860214999E-2</v>
      </c>
      <c r="J538" s="1">
        <f t="shared" si="33"/>
        <v>0.145454545454545</v>
      </c>
      <c r="K538" s="1">
        <f t="shared" si="34"/>
        <v>9.3473065816986889E-2</v>
      </c>
      <c r="L538" s="1">
        <f t="shared" si="35"/>
        <v>9.1558268805244675E-2</v>
      </c>
      <c r="N538" t="str">
        <f>IF(K538&gt;[1]A!$A$3,[1]A!A$2,IF(K538&gt;[1]A!$B$3,[1]A!B$2,IF(K538&gt;[1]A!$C$3,[1]A!C$2,IF(K538&gt;[1]A!$D$3,[1]A!D$2,""))))</f>
        <v>_</v>
      </c>
      <c r="O538" t="str">
        <f>IF(L538&gt;[1]A!$A$3,[1]A!A$2,IF(L538&gt;[1]A!$B$3,[1]A!B$2,IF(L538&gt;[1]A!$C$3,[1]A!C$2,IF(L538&gt;[1]A!$D$3,[1]A!D$2,""))))</f>
        <v>_</v>
      </c>
      <c r="P538" t="str">
        <f t="shared" si="32"/>
        <v>_</v>
      </c>
      <c r="Q538">
        <v>6</v>
      </c>
    </row>
    <row r="539" spans="1:17" x14ac:dyDescent="0.25">
      <c r="A539" t="s">
        <v>288</v>
      </c>
      <c r="B539">
        <v>118</v>
      </c>
      <c r="C539" t="s">
        <v>92</v>
      </c>
      <c r="D539">
        <v>0.113149847094801</v>
      </c>
      <c r="E539">
        <v>5.7823129251700599E-2</v>
      </c>
      <c r="F539" s="2">
        <v>8.7108013937282194E-2</v>
      </c>
      <c r="G539" s="2">
        <v>7.9081632653061201E-2</v>
      </c>
      <c r="H539">
        <v>0.122222222222222</v>
      </c>
      <c r="I539">
        <v>0.101851851851851</v>
      </c>
      <c r="J539" s="1">
        <f t="shared" si="33"/>
        <v>0.122222222222222</v>
      </c>
      <c r="K539" s="1">
        <f t="shared" si="34"/>
        <v>8.3094823295171705E-2</v>
      </c>
      <c r="L539" s="1">
        <f t="shared" si="35"/>
        <v>9.0928292950157669E-2</v>
      </c>
      <c r="N539" t="str">
        <f>IF(K539&gt;[1]A!$A$3,[1]A!A$2,IF(K539&gt;[1]A!$B$3,[1]A!B$2,IF(K539&gt;[1]A!$C$3,[1]A!C$2,IF(K539&gt;[1]A!$D$3,[1]A!D$2,""))))</f>
        <v>_</v>
      </c>
      <c r="O539" t="str">
        <f>IF(L539&gt;[1]A!$A$3,[1]A!A$2,IF(L539&gt;[1]A!$B$3,[1]A!B$2,IF(L539&gt;[1]A!$C$3,[1]A!C$2,IF(L539&gt;[1]A!$D$3,[1]A!D$2,""))))</f>
        <v>_</v>
      </c>
      <c r="P539" t="str">
        <f t="shared" si="32"/>
        <v>_</v>
      </c>
      <c r="Q539">
        <v>8</v>
      </c>
    </row>
    <row r="540" spans="1:17" x14ac:dyDescent="0.25">
      <c r="A540" t="s">
        <v>206</v>
      </c>
      <c r="B540">
        <v>1</v>
      </c>
      <c r="C540" t="s">
        <v>0</v>
      </c>
      <c r="D540">
        <v>0.2</v>
      </c>
      <c r="E540">
        <v>5.2631578947368397E-2</v>
      </c>
      <c r="F540" s="2">
        <v>9.5238095238095205E-2</v>
      </c>
      <c r="G540" s="2">
        <v>1.5E-3</v>
      </c>
      <c r="H540">
        <v>0.17647058823529399</v>
      </c>
      <c r="I540">
        <v>0.1</v>
      </c>
      <c r="J540" s="1">
        <f t="shared" si="33"/>
        <v>0.2</v>
      </c>
      <c r="K540" s="1">
        <f t="shared" si="34"/>
        <v>4.8369047619047603E-2</v>
      </c>
      <c r="L540" s="1">
        <f t="shared" si="35"/>
        <v>9.0322294707356615E-2</v>
      </c>
      <c r="N540" t="str">
        <f>IF(K540&gt;[1]A!$A$3,[1]A!A$2,IF(K540&gt;[1]A!$B$3,[1]A!B$2,IF(K540&gt;[1]A!$C$3,[1]A!C$2,IF(K540&gt;[1]A!$D$3,[1]A!D$2,""))))</f>
        <v>__</v>
      </c>
      <c r="O540" t="str">
        <f>IF(L540&gt;[1]A!$A$3,[1]A!A$2,IF(L540&gt;[1]A!$B$3,[1]A!B$2,IF(L540&gt;[1]A!$C$3,[1]A!C$2,IF(L540&gt;[1]A!$D$3,[1]A!D$2,""))))</f>
        <v>_</v>
      </c>
      <c r="P540" t="str">
        <f t="shared" si="32"/>
        <v>__</v>
      </c>
      <c r="Q540">
        <v>1</v>
      </c>
    </row>
    <row r="541" spans="1:17" x14ac:dyDescent="0.25">
      <c r="A541" t="s">
        <v>206</v>
      </c>
      <c r="B541">
        <v>52</v>
      </c>
      <c r="C541" t="s">
        <v>29</v>
      </c>
      <c r="D541">
        <v>0.12</v>
      </c>
      <c r="E541">
        <v>0.157894736842105</v>
      </c>
      <c r="F541" s="2">
        <v>4.7619047619047603E-2</v>
      </c>
      <c r="G541" s="2">
        <v>0.12</v>
      </c>
      <c r="H541">
        <v>5.8823529411764698E-2</v>
      </c>
      <c r="I541">
        <v>0.05</v>
      </c>
      <c r="J541" s="1">
        <f t="shared" si="33"/>
        <v>0.157894736842105</v>
      </c>
      <c r="K541" s="1">
        <f t="shared" si="34"/>
        <v>8.3809523809523806E-2</v>
      </c>
      <c r="L541" s="1">
        <f t="shared" si="35"/>
        <v>9.0244545186495606E-2</v>
      </c>
      <c r="N541" t="str">
        <f>IF(K541&gt;[1]A!$A$3,[1]A!A$2,IF(K541&gt;[1]A!$B$3,[1]A!B$2,IF(K541&gt;[1]A!$C$3,[1]A!C$2,IF(K541&gt;[1]A!$D$3,[1]A!D$2,""))))</f>
        <v>_</v>
      </c>
      <c r="O541" t="str">
        <f>IF(L541&gt;[1]A!$A$3,[1]A!A$2,IF(L541&gt;[1]A!$B$3,[1]A!B$2,IF(L541&gt;[1]A!$C$3,[1]A!C$2,IF(L541&gt;[1]A!$D$3,[1]A!D$2,""))))</f>
        <v>_</v>
      </c>
      <c r="P541" t="str">
        <f t="shared" ref="P541:P604" si="36">IF(O541&gt;N541,O541,N541)</f>
        <v>_</v>
      </c>
      <c r="Q541">
        <v>2</v>
      </c>
    </row>
    <row r="542" spans="1:17" x14ac:dyDescent="0.25">
      <c r="A542" t="s">
        <v>289</v>
      </c>
      <c r="B542">
        <v>129</v>
      </c>
      <c r="C542" t="s">
        <v>225</v>
      </c>
      <c r="D542">
        <v>0.168831168831168</v>
      </c>
      <c r="E542">
        <v>0.22222222222222199</v>
      </c>
      <c r="F542" s="2">
        <v>6.3291139240506306E-2</v>
      </c>
      <c r="G542" s="2">
        <v>4.8780487804878002E-2</v>
      </c>
      <c r="H542">
        <v>6.1224489795918297E-2</v>
      </c>
      <c r="I542">
        <v>4.1666666666666602E-2</v>
      </c>
      <c r="J542" s="1">
        <f t="shared" si="33"/>
        <v>0.22222222222222199</v>
      </c>
      <c r="K542" s="1">
        <f t="shared" si="34"/>
        <v>5.6035813522692157E-2</v>
      </c>
      <c r="L542" s="1">
        <f t="shared" si="35"/>
        <v>8.9760975200842946E-2</v>
      </c>
      <c r="N542" t="str">
        <f>IF(K542&gt;[1]A!$A$3,[1]A!A$2,IF(K542&gt;[1]A!$B$3,[1]A!B$2,IF(K542&gt;[1]A!$C$3,[1]A!C$2,IF(K542&gt;[1]A!$D$3,[1]A!D$2,""))))</f>
        <v>_</v>
      </c>
      <c r="O542" t="str">
        <f>IF(L542&gt;[1]A!$A$3,[1]A!A$2,IF(L542&gt;[1]A!$B$3,[1]A!B$2,IF(L542&gt;[1]A!$C$3,[1]A!C$2,IF(L542&gt;[1]A!$D$3,[1]A!D$2,""))))</f>
        <v>_</v>
      </c>
      <c r="P542" t="str">
        <f t="shared" si="36"/>
        <v>_</v>
      </c>
      <c r="Q542">
        <v>1</v>
      </c>
    </row>
    <row r="543" spans="1:17" x14ac:dyDescent="0.25">
      <c r="A543" t="s">
        <v>250</v>
      </c>
      <c r="B543">
        <v>108</v>
      </c>
      <c r="C543" t="s">
        <v>103</v>
      </c>
      <c r="D543">
        <v>2.2222222222222199E-2</v>
      </c>
      <c r="E543">
        <v>6.8027210884353706E-2</v>
      </c>
      <c r="F543" s="2">
        <v>0.15384615384615299</v>
      </c>
      <c r="G543" s="2">
        <v>9.8245614035087706E-2</v>
      </c>
      <c r="H543">
        <v>7.2916666666666602E-2</v>
      </c>
      <c r="I543">
        <v>4.3478260869565202E-2</v>
      </c>
      <c r="J543" s="1">
        <f t="shared" si="33"/>
        <v>0.15384615384615299</v>
      </c>
      <c r="K543" s="1">
        <f t="shared" si="34"/>
        <v>0.12604588394062036</v>
      </c>
      <c r="L543" s="1">
        <f t="shared" si="35"/>
        <v>8.8853487050661137E-2</v>
      </c>
      <c r="N543" t="str">
        <f>IF(K543&gt;[1]A!$A$3,[1]A!A$2,IF(K543&gt;[1]A!$B$3,[1]A!B$2,IF(K543&gt;[1]A!$C$3,[1]A!C$2,IF(K543&gt;[1]A!$D$3,[1]A!D$2,""))))</f>
        <v>++</v>
      </c>
      <c r="O543" t="str">
        <f>IF(L543&gt;[1]A!$A$3,[1]A!A$2,IF(L543&gt;[1]A!$B$3,[1]A!B$2,IF(L543&gt;[1]A!$C$3,[1]A!C$2,IF(L543&gt;[1]A!$D$3,[1]A!D$2,""))))</f>
        <v>_</v>
      </c>
      <c r="P543" t="str">
        <f t="shared" si="36"/>
        <v>++</v>
      </c>
      <c r="Q543">
        <v>4</v>
      </c>
    </row>
    <row r="544" spans="1:17" x14ac:dyDescent="0.25">
      <c r="A544" t="s">
        <v>249</v>
      </c>
      <c r="B544">
        <v>32</v>
      </c>
      <c r="C544" t="s">
        <v>42</v>
      </c>
      <c r="D544">
        <v>6.8493150684931503E-2</v>
      </c>
      <c r="E544">
        <v>5.7046979865771799E-2</v>
      </c>
      <c r="F544" s="2">
        <v>6.4245810055865896E-2</v>
      </c>
      <c r="G544" s="2">
        <v>0.110416666666666</v>
      </c>
      <c r="H544">
        <v>0.13076923076923</v>
      </c>
      <c r="I544">
        <v>0.104</v>
      </c>
      <c r="J544" s="1">
        <f t="shared" si="33"/>
        <v>0.13076923076923</v>
      </c>
      <c r="K544" s="1">
        <f t="shared" si="34"/>
        <v>8.7331238361265939E-2</v>
      </c>
      <c r="L544" s="1">
        <f t="shared" si="35"/>
        <v>8.8704289345624632E-2</v>
      </c>
      <c r="N544" t="str">
        <f>IF(K544&gt;[1]A!$A$3,[1]A!A$2,IF(K544&gt;[1]A!$B$3,[1]A!B$2,IF(K544&gt;[1]A!$C$3,[1]A!C$2,IF(K544&gt;[1]A!$D$3,[1]A!D$2,""))))</f>
        <v>_</v>
      </c>
      <c r="O544" t="str">
        <f>IF(L544&gt;[1]A!$A$3,[1]A!A$2,IF(L544&gt;[1]A!$B$3,[1]A!B$2,IF(L544&gt;[1]A!$C$3,[1]A!C$2,IF(L544&gt;[1]A!$D$3,[1]A!D$2,""))))</f>
        <v>_</v>
      </c>
      <c r="P544" t="str">
        <f t="shared" si="36"/>
        <v>_</v>
      </c>
      <c r="Q544">
        <v>9</v>
      </c>
    </row>
    <row r="545" spans="1:17" x14ac:dyDescent="0.25">
      <c r="A545" t="s">
        <v>206</v>
      </c>
      <c r="B545">
        <v>163</v>
      </c>
      <c r="C545" t="s">
        <v>103</v>
      </c>
      <c r="D545">
        <v>0.08</v>
      </c>
      <c r="E545">
        <v>0.105263157894736</v>
      </c>
      <c r="F545" s="2">
        <v>0.19047619047618999</v>
      </c>
      <c r="G545" s="2">
        <v>0.04</v>
      </c>
      <c r="H545">
        <v>5.8823529411764698E-2</v>
      </c>
      <c r="I545">
        <v>0</v>
      </c>
      <c r="J545" s="1">
        <f t="shared" si="33"/>
        <v>0.19047619047618999</v>
      </c>
      <c r="K545" s="1">
        <f t="shared" si="34"/>
        <v>0.115238095238095</v>
      </c>
      <c r="L545" s="1">
        <f t="shared" si="35"/>
        <v>8.8129883532360093E-2</v>
      </c>
      <c r="N545" t="str">
        <f>IF(K545&gt;[1]A!$A$3,[1]A!A$2,IF(K545&gt;[1]A!$B$3,[1]A!B$2,IF(K545&gt;[1]A!$C$3,[1]A!C$2,IF(K545&gt;[1]A!$D$3,[1]A!D$2,""))))</f>
        <v>++</v>
      </c>
      <c r="O545" t="str">
        <f>IF(L545&gt;[1]A!$A$3,[1]A!A$2,IF(L545&gt;[1]A!$B$3,[1]A!B$2,IF(L545&gt;[1]A!$C$3,[1]A!C$2,IF(L545&gt;[1]A!$D$3,[1]A!D$2,""))))</f>
        <v>_</v>
      </c>
      <c r="P545" t="str">
        <f t="shared" si="36"/>
        <v>++</v>
      </c>
      <c r="Q545">
        <v>5</v>
      </c>
    </row>
    <row r="546" spans="1:17" x14ac:dyDescent="0.25">
      <c r="A546" t="s">
        <v>288</v>
      </c>
      <c r="B546">
        <v>261</v>
      </c>
      <c r="C546" t="s">
        <v>245</v>
      </c>
      <c r="D546">
        <v>4.5871559633027498E-2</v>
      </c>
      <c r="E546">
        <v>3.06122448979591E-2</v>
      </c>
      <c r="F546" s="2">
        <v>8.7108013937282194E-2</v>
      </c>
      <c r="G546" s="2">
        <v>0.125</v>
      </c>
      <c r="H546">
        <v>0.11111111111111099</v>
      </c>
      <c r="I546">
        <v>9.2592592592592504E-2</v>
      </c>
      <c r="J546" s="1">
        <f t="shared" si="33"/>
        <v>0.125</v>
      </c>
      <c r="K546" s="1">
        <f t="shared" si="34"/>
        <v>0.10605400696864109</v>
      </c>
      <c r="L546" s="1">
        <f t="shared" si="35"/>
        <v>8.8050442013656804E-2</v>
      </c>
      <c r="N546" t="str">
        <f>IF(K546&gt;[1]A!$A$3,[1]A!A$2,IF(K546&gt;[1]A!$B$3,[1]A!B$2,IF(K546&gt;[1]A!$C$3,[1]A!C$2,IF(K546&gt;[1]A!$D$3,[1]A!D$2,""))))</f>
        <v>++</v>
      </c>
      <c r="O546" t="str">
        <f>IF(L546&gt;[1]A!$A$3,[1]A!A$2,IF(L546&gt;[1]A!$B$3,[1]A!B$2,IF(L546&gt;[1]A!$C$3,[1]A!C$2,IF(L546&gt;[1]A!$D$3,[1]A!D$2,""))))</f>
        <v>_</v>
      </c>
      <c r="P546" t="str">
        <f t="shared" si="36"/>
        <v>++</v>
      </c>
      <c r="Q546">
        <v>2</v>
      </c>
    </row>
    <row r="547" spans="1:17" x14ac:dyDescent="0.25">
      <c r="A547" t="s">
        <v>212</v>
      </c>
      <c r="B547">
        <v>238</v>
      </c>
      <c r="C547" t="s">
        <v>108</v>
      </c>
      <c r="D547">
        <v>0.115987460815047</v>
      </c>
      <c r="E547">
        <v>0.14748201438848901</v>
      </c>
      <c r="F547" s="2">
        <v>0.11570247933884199</v>
      </c>
      <c r="G547" s="2">
        <v>5.4216867469879498E-2</v>
      </c>
      <c r="H547">
        <v>3.6363636363636299E-2</v>
      </c>
      <c r="I547">
        <v>6.4516129032257993E-2</v>
      </c>
      <c r="J547" s="1">
        <f t="shared" si="33"/>
        <v>0.14748201438848901</v>
      </c>
      <c r="K547" s="1">
        <f t="shared" si="34"/>
        <v>8.4959673404360753E-2</v>
      </c>
      <c r="L547" s="1">
        <f t="shared" si="35"/>
        <v>8.8023491777109164E-2</v>
      </c>
      <c r="N547" t="str">
        <f>IF(K547&gt;[1]A!$A$3,[1]A!A$2,IF(K547&gt;[1]A!$B$3,[1]A!B$2,IF(K547&gt;[1]A!$C$3,[1]A!C$2,IF(K547&gt;[1]A!$D$3,[1]A!D$2,""))))</f>
        <v>_</v>
      </c>
      <c r="O547" t="str">
        <f>IF(L547&gt;[1]A!$A$3,[1]A!A$2,IF(L547&gt;[1]A!$B$3,[1]A!B$2,IF(L547&gt;[1]A!$C$3,[1]A!C$2,IF(L547&gt;[1]A!$D$3,[1]A!D$2,""))))</f>
        <v>_</v>
      </c>
      <c r="P547" t="str">
        <f t="shared" si="36"/>
        <v>_</v>
      </c>
      <c r="Q547">
        <v>2</v>
      </c>
    </row>
    <row r="548" spans="1:17" x14ac:dyDescent="0.25">
      <c r="A548" t="s">
        <v>289</v>
      </c>
      <c r="B548">
        <v>194</v>
      </c>
      <c r="C548" t="s">
        <v>193</v>
      </c>
      <c r="D548">
        <v>7.7922077922077906E-2</v>
      </c>
      <c r="E548">
        <v>4.7619047619047603E-2</v>
      </c>
      <c r="F548" s="2">
        <v>0.126582278481012</v>
      </c>
      <c r="G548" s="2">
        <v>0.109756097560975</v>
      </c>
      <c r="H548">
        <v>6.1224489795918297E-2</v>
      </c>
      <c r="I548">
        <v>4.1666666666666602E-2</v>
      </c>
      <c r="J548" s="1">
        <f t="shared" si="33"/>
        <v>0.126582278481012</v>
      </c>
      <c r="K548" s="1">
        <f t="shared" si="34"/>
        <v>0.11816918802099349</v>
      </c>
      <c r="L548" s="1">
        <f t="shared" si="35"/>
        <v>8.7638629260960554E-2</v>
      </c>
      <c r="N548" t="str">
        <f>IF(K548&gt;[1]A!$A$3,[1]A!A$2,IF(K548&gt;[1]A!$B$3,[1]A!B$2,IF(K548&gt;[1]A!$C$3,[1]A!C$2,IF(K548&gt;[1]A!$D$3,[1]A!D$2,""))))</f>
        <v>++</v>
      </c>
      <c r="O548" t="str">
        <f>IF(L548&gt;[1]A!$A$3,[1]A!A$2,IF(L548&gt;[1]A!$B$3,[1]A!B$2,IF(L548&gt;[1]A!$C$3,[1]A!C$2,IF(L548&gt;[1]A!$D$3,[1]A!D$2,""))))</f>
        <v>_</v>
      </c>
      <c r="P548" t="str">
        <f t="shared" si="36"/>
        <v>++</v>
      </c>
      <c r="Q548">
        <v>10</v>
      </c>
    </row>
    <row r="549" spans="1:17" x14ac:dyDescent="0.25">
      <c r="A549" t="s">
        <v>289</v>
      </c>
      <c r="B549">
        <v>85</v>
      </c>
      <c r="C549" t="s">
        <v>92</v>
      </c>
      <c r="D549">
        <v>7.7922077922077906E-2</v>
      </c>
      <c r="E549">
        <v>0.14285714285714199</v>
      </c>
      <c r="F549" s="2">
        <v>0.151898734177215</v>
      </c>
      <c r="G549" s="2">
        <v>3.65853658536585E-2</v>
      </c>
      <c r="H549">
        <v>0.10204081632653</v>
      </c>
      <c r="I549">
        <v>0</v>
      </c>
      <c r="J549" s="1">
        <f t="shared" si="33"/>
        <v>0.151898734177215</v>
      </c>
      <c r="K549" s="1">
        <f t="shared" si="34"/>
        <v>9.4242050015436757E-2</v>
      </c>
      <c r="L549" s="1">
        <f t="shared" si="35"/>
        <v>8.7473529645937131E-2</v>
      </c>
      <c r="N549" t="str">
        <f>IF(K549&gt;[1]A!$A$3,[1]A!A$2,IF(K549&gt;[1]A!$B$3,[1]A!B$2,IF(K549&gt;[1]A!$C$3,[1]A!C$2,IF(K549&gt;[1]A!$D$3,[1]A!D$2,""))))</f>
        <v>_</v>
      </c>
      <c r="O549" t="str">
        <f>IF(L549&gt;[1]A!$A$3,[1]A!A$2,IF(L549&gt;[1]A!$B$3,[1]A!B$2,IF(L549&gt;[1]A!$C$3,[1]A!C$2,IF(L549&gt;[1]A!$D$3,[1]A!D$2,""))))</f>
        <v>_</v>
      </c>
      <c r="P549" t="str">
        <f t="shared" si="36"/>
        <v>_</v>
      </c>
      <c r="Q549">
        <v>9</v>
      </c>
    </row>
    <row r="550" spans="1:17" x14ac:dyDescent="0.25">
      <c r="A550" t="s">
        <v>288</v>
      </c>
      <c r="B550">
        <v>162</v>
      </c>
      <c r="C550" t="s">
        <v>120</v>
      </c>
      <c r="D550">
        <v>6.11620795107033E-2</v>
      </c>
      <c r="E550">
        <v>0.122448979591836</v>
      </c>
      <c r="F550" s="2">
        <v>8.7108013937282194E-2</v>
      </c>
      <c r="G550" s="2">
        <v>7.9081632653061201E-2</v>
      </c>
      <c r="H550">
        <v>0.1</v>
      </c>
      <c r="I550">
        <v>8.3333333333333301E-2</v>
      </c>
      <c r="J550" s="1">
        <f t="shared" si="33"/>
        <v>0.122448979591836</v>
      </c>
      <c r="K550" s="1">
        <f t="shared" si="34"/>
        <v>8.3094823295171705E-2</v>
      </c>
      <c r="L550" s="1">
        <f t="shared" si="35"/>
        <v>8.741546070206993E-2</v>
      </c>
      <c r="N550" t="str">
        <f>IF(K550&gt;[1]A!$A$3,[1]A!A$2,IF(K550&gt;[1]A!$B$3,[1]A!B$2,IF(K550&gt;[1]A!$C$3,[1]A!C$2,IF(K550&gt;[1]A!$D$3,[1]A!D$2,""))))</f>
        <v>_</v>
      </c>
      <c r="O550" t="str">
        <f>IF(L550&gt;[1]A!$A$3,[1]A!A$2,IF(L550&gt;[1]A!$B$3,[1]A!B$2,IF(L550&gt;[1]A!$C$3,[1]A!C$2,IF(L550&gt;[1]A!$D$3,[1]A!D$2,""))))</f>
        <v>_</v>
      </c>
      <c r="P550" t="str">
        <f t="shared" si="36"/>
        <v>_</v>
      </c>
      <c r="Q550">
        <v>3</v>
      </c>
    </row>
    <row r="551" spans="1:17" x14ac:dyDescent="0.25">
      <c r="A551" t="s">
        <v>206</v>
      </c>
      <c r="B551">
        <v>265</v>
      </c>
      <c r="C551" t="s">
        <v>175</v>
      </c>
      <c r="D551">
        <v>0.24</v>
      </c>
      <c r="E551">
        <v>0.105263157894736</v>
      </c>
      <c r="F551" s="2">
        <v>9.5238095238095205E-2</v>
      </c>
      <c r="G551" s="2">
        <v>0.08</v>
      </c>
      <c r="H551">
        <v>0</v>
      </c>
      <c r="I551">
        <v>0</v>
      </c>
      <c r="J551" s="1">
        <f t="shared" si="33"/>
        <v>0.24</v>
      </c>
      <c r="K551" s="1">
        <f t="shared" si="34"/>
        <v>8.7619047619047596E-2</v>
      </c>
      <c r="L551" s="1">
        <f t="shared" si="35"/>
        <v>8.6967418546365804E-2</v>
      </c>
      <c r="N551" t="str">
        <f>IF(K551&gt;[1]A!$A$3,[1]A!A$2,IF(K551&gt;[1]A!$B$3,[1]A!B$2,IF(K551&gt;[1]A!$C$3,[1]A!C$2,IF(K551&gt;[1]A!$D$3,[1]A!D$2,""))))</f>
        <v>_</v>
      </c>
      <c r="O551" t="str">
        <f>IF(L551&gt;[1]A!$A$3,[1]A!A$2,IF(L551&gt;[1]A!$B$3,[1]A!B$2,IF(L551&gt;[1]A!$C$3,[1]A!C$2,IF(L551&gt;[1]A!$D$3,[1]A!D$2,""))))</f>
        <v>_</v>
      </c>
      <c r="P551" t="str">
        <f t="shared" si="36"/>
        <v>_</v>
      </c>
      <c r="Q551">
        <v>10</v>
      </c>
    </row>
    <row r="552" spans="1:17" x14ac:dyDescent="0.25">
      <c r="A552" t="s">
        <v>246</v>
      </c>
      <c r="B552">
        <v>222</v>
      </c>
      <c r="C552" t="s">
        <v>151</v>
      </c>
      <c r="D552">
        <v>0.19270833333333301</v>
      </c>
      <c r="E552">
        <v>0.112903225806451</v>
      </c>
      <c r="F552" s="2">
        <v>0.14042553191489299</v>
      </c>
      <c r="G552" s="2">
        <v>4.4673539518900303E-2</v>
      </c>
      <c r="H552">
        <v>1.94174757281553E-2</v>
      </c>
      <c r="I552">
        <v>0</v>
      </c>
      <c r="J552" s="1">
        <f t="shared" si="33"/>
        <v>0.19270833333333301</v>
      </c>
      <c r="K552" s="1">
        <f t="shared" si="34"/>
        <v>9.2549535716896641E-2</v>
      </c>
      <c r="L552" s="1">
        <f t="shared" si="35"/>
        <v>8.6903397216940736E-2</v>
      </c>
      <c r="N552" t="str">
        <f>IF(K552&gt;[1]A!$A$3,[1]A!A$2,IF(K552&gt;[1]A!$B$3,[1]A!B$2,IF(K552&gt;[1]A!$C$3,[1]A!C$2,IF(K552&gt;[1]A!$D$3,[1]A!D$2,""))))</f>
        <v>_</v>
      </c>
      <c r="O552" t="str">
        <f>IF(L552&gt;[1]A!$A$3,[1]A!A$2,IF(L552&gt;[1]A!$B$3,[1]A!B$2,IF(L552&gt;[1]A!$C$3,[1]A!C$2,IF(L552&gt;[1]A!$D$3,[1]A!D$2,""))))</f>
        <v>_</v>
      </c>
      <c r="P552" t="str">
        <f t="shared" si="36"/>
        <v>_</v>
      </c>
      <c r="Q552">
        <v>9</v>
      </c>
    </row>
    <row r="553" spans="1:17" x14ac:dyDescent="0.25">
      <c r="A553" t="s">
        <v>212</v>
      </c>
      <c r="B553">
        <v>288</v>
      </c>
      <c r="C553" t="s">
        <v>135</v>
      </c>
      <c r="D553">
        <v>7.2100313479623798E-2</v>
      </c>
      <c r="E553">
        <v>7.9136690647481994E-2</v>
      </c>
      <c r="F553" s="2">
        <v>6.1983471074380098E-2</v>
      </c>
      <c r="G553" s="2">
        <v>8.43373493975903E-2</v>
      </c>
      <c r="H553">
        <v>0.109090909090909</v>
      </c>
      <c r="I553">
        <v>0.13978494623655899</v>
      </c>
      <c r="J553" s="1">
        <f t="shared" si="33"/>
        <v>0.13978494623655899</v>
      </c>
      <c r="K553" s="1">
        <f t="shared" si="34"/>
        <v>7.3160410235985199E-2</v>
      </c>
      <c r="L553" s="1">
        <f t="shared" si="35"/>
        <v>8.6594312549814312E-2</v>
      </c>
      <c r="N553" t="str">
        <f>IF(K553&gt;[1]A!$A$3,[1]A!A$2,IF(K553&gt;[1]A!$B$3,[1]A!B$2,IF(K553&gt;[1]A!$C$3,[1]A!C$2,IF(K553&gt;[1]A!$D$3,[1]A!D$2,""))))</f>
        <v>_</v>
      </c>
      <c r="O553" t="str">
        <f>IF(L553&gt;[1]A!$A$3,[1]A!A$2,IF(L553&gt;[1]A!$B$3,[1]A!B$2,IF(L553&gt;[1]A!$C$3,[1]A!C$2,IF(L553&gt;[1]A!$D$3,[1]A!D$2,""))))</f>
        <v>_</v>
      </c>
      <c r="P553" t="str">
        <f t="shared" si="36"/>
        <v>_</v>
      </c>
      <c r="Q553">
        <v>5</v>
      </c>
    </row>
    <row r="554" spans="1:17" x14ac:dyDescent="0.25">
      <c r="A554" t="s">
        <v>249</v>
      </c>
      <c r="B554">
        <v>255</v>
      </c>
      <c r="C554" t="s">
        <v>174</v>
      </c>
      <c r="D554">
        <v>7.1917808219177995E-2</v>
      </c>
      <c r="E554">
        <v>6.3758389261744902E-2</v>
      </c>
      <c r="F554" s="2">
        <v>0.103351955307262</v>
      </c>
      <c r="G554" s="2">
        <v>9.1666666666666605E-2</v>
      </c>
      <c r="H554">
        <v>6.9230769230769207E-2</v>
      </c>
      <c r="I554">
        <v>9.6000000000000002E-2</v>
      </c>
      <c r="J554" s="1">
        <f t="shared" si="33"/>
        <v>0.103351955307262</v>
      </c>
      <c r="K554" s="1">
        <f t="shared" si="34"/>
        <v>9.7509310986964304E-2</v>
      </c>
      <c r="L554" s="1">
        <f t="shared" si="35"/>
        <v>8.6368026332443656E-2</v>
      </c>
      <c r="N554" t="str">
        <f>IF(K554&gt;[1]A!$A$3,[1]A!A$2,IF(K554&gt;[1]A!$B$3,[1]A!B$2,IF(K554&gt;[1]A!$C$3,[1]A!C$2,IF(K554&gt;[1]A!$D$3,[1]A!D$2,""))))</f>
        <v>_</v>
      </c>
      <c r="O554" t="str">
        <f>IF(L554&gt;[1]A!$A$3,[1]A!A$2,IF(L554&gt;[1]A!$B$3,[1]A!B$2,IF(L554&gt;[1]A!$C$3,[1]A!C$2,IF(L554&gt;[1]A!$D$3,[1]A!D$2,""))))</f>
        <v>_</v>
      </c>
      <c r="P554" t="str">
        <f t="shared" si="36"/>
        <v>_</v>
      </c>
      <c r="Q554">
        <v>4</v>
      </c>
    </row>
    <row r="555" spans="1:17" x14ac:dyDescent="0.25">
      <c r="A555" t="s">
        <v>212</v>
      </c>
      <c r="B555">
        <v>144</v>
      </c>
      <c r="C555" t="s">
        <v>61</v>
      </c>
      <c r="D555">
        <v>0.128526645768025</v>
      </c>
      <c r="E555">
        <v>0.13669064748201401</v>
      </c>
      <c r="F555" s="2">
        <v>0.132231404958677</v>
      </c>
      <c r="G555" s="2">
        <v>7.5301204819277101E-2</v>
      </c>
      <c r="H555">
        <v>0</v>
      </c>
      <c r="I555">
        <v>1.5E-3</v>
      </c>
      <c r="J555" s="1">
        <f t="shared" si="33"/>
        <v>0.13669064748201401</v>
      </c>
      <c r="K555" s="1">
        <f t="shared" si="34"/>
        <v>0.10376630488897705</v>
      </c>
      <c r="L555" s="1">
        <f t="shared" si="35"/>
        <v>8.5222814100743394E-2</v>
      </c>
      <c r="N555" t="str">
        <f>IF(K555&gt;[1]A!$A$3,[1]A!A$2,IF(K555&gt;[1]A!$B$3,[1]A!B$2,IF(K555&gt;[1]A!$C$3,[1]A!C$2,IF(K555&gt;[1]A!$D$3,[1]A!D$2,""))))</f>
        <v>++</v>
      </c>
      <c r="O555" t="str">
        <f>IF(L555&gt;[1]A!$A$3,[1]A!A$2,IF(L555&gt;[1]A!$B$3,[1]A!B$2,IF(L555&gt;[1]A!$C$3,[1]A!C$2,IF(L555&gt;[1]A!$D$3,[1]A!D$2,""))))</f>
        <v>_</v>
      </c>
      <c r="P555" t="str">
        <f t="shared" si="36"/>
        <v>++</v>
      </c>
      <c r="Q555">
        <v>7</v>
      </c>
    </row>
    <row r="556" spans="1:17" x14ac:dyDescent="0.25">
      <c r="A556" t="s">
        <v>212</v>
      </c>
      <c r="B556">
        <v>381</v>
      </c>
      <c r="C556" t="s">
        <v>186</v>
      </c>
      <c r="D556">
        <v>6.2695924764890207E-2</v>
      </c>
      <c r="E556">
        <v>8.9928057553956803E-2</v>
      </c>
      <c r="F556" s="2">
        <v>3.71900826446281E-2</v>
      </c>
      <c r="G556" s="2">
        <v>8.43373493975903E-2</v>
      </c>
      <c r="H556">
        <v>9.0909090909090898E-2</v>
      </c>
      <c r="I556">
        <v>0.19354838709677399</v>
      </c>
      <c r="J556" s="1">
        <f t="shared" si="33"/>
        <v>0.19354838709677399</v>
      </c>
      <c r="K556" s="1">
        <f t="shared" si="34"/>
        <v>6.07637160211092E-2</v>
      </c>
      <c r="L556" s="1">
        <f t="shared" si="35"/>
        <v>8.5017040551143591E-2</v>
      </c>
      <c r="N556" t="str">
        <f>IF(K556&gt;[1]A!$A$3,[1]A!A$2,IF(K556&gt;[1]A!$B$3,[1]A!B$2,IF(K556&gt;[1]A!$C$3,[1]A!C$2,IF(K556&gt;[1]A!$D$3,[1]A!D$2,""))))</f>
        <v>_</v>
      </c>
      <c r="O556" t="str">
        <f>IF(L556&gt;[1]A!$A$3,[1]A!A$2,IF(L556&gt;[1]A!$B$3,[1]A!B$2,IF(L556&gt;[1]A!$C$3,[1]A!C$2,IF(L556&gt;[1]A!$D$3,[1]A!D$2,""))))</f>
        <v>_</v>
      </c>
      <c r="P556" t="str">
        <f t="shared" si="36"/>
        <v>_</v>
      </c>
      <c r="Q556">
        <v>6</v>
      </c>
    </row>
    <row r="557" spans="1:17" x14ac:dyDescent="0.25">
      <c r="A557" t="s">
        <v>251</v>
      </c>
      <c r="B557">
        <v>22</v>
      </c>
      <c r="C557" t="s">
        <v>52</v>
      </c>
      <c r="D557">
        <v>0</v>
      </c>
      <c r="E557">
        <v>0</v>
      </c>
      <c r="F557" s="2">
        <v>0.33333333333333298</v>
      </c>
      <c r="G557" s="2">
        <v>0</v>
      </c>
      <c r="H557">
        <v>1.5E-3</v>
      </c>
      <c r="I557">
        <v>0</v>
      </c>
      <c r="J557" s="1">
        <f t="shared" si="33"/>
        <v>0.33333333333333298</v>
      </c>
      <c r="K557" s="1">
        <f t="shared" si="34"/>
        <v>0.16666666666666649</v>
      </c>
      <c r="L557" s="1">
        <f t="shared" si="35"/>
        <v>8.3520833333333239E-2</v>
      </c>
      <c r="N557" t="str">
        <f>IF(K557&gt;[1]A!$A$3,[1]A!A$2,IF(K557&gt;[1]A!$B$3,[1]A!B$2,IF(K557&gt;[1]A!$C$3,[1]A!C$2,IF(K557&gt;[1]A!$D$3,[1]A!D$2,""))))</f>
        <v>++</v>
      </c>
      <c r="O557" t="str">
        <f>IF(L557&gt;[1]A!$A$3,[1]A!A$2,IF(L557&gt;[1]A!$B$3,[1]A!B$2,IF(L557&gt;[1]A!$C$3,[1]A!C$2,IF(L557&gt;[1]A!$D$3,[1]A!D$2,""))))</f>
        <v>_</v>
      </c>
      <c r="P557" t="str">
        <f t="shared" si="36"/>
        <v>++</v>
      </c>
      <c r="Q557">
        <v>2</v>
      </c>
    </row>
    <row r="558" spans="1:17" x14ac:dyDescent="0.25">
      <c r="A558" t="s">
        <v>251</v>
      </c>
      <c r="B558">
        <v>97</v>
      </c>
      <c r="C558" t="s">
        <v>135</v>
      </c>
      <c r="D558">
        <v>0</v>
      </c>
      <c r="E558">
        <v>0</v>
      </c>
      <c r="F558" s="2">
        <v>0.33333333333333298</v>
      </c>
      <c r="G558" s="2">
        <v>0</v>
      </c>
      <c r="H558">
        <v>0</v>
      </c>
      <c r="I558">
        <v>0</v>
      </c>
      <c r="J558" s="1">
        <f t="shared" si="33"/>
        <v>0.33333333333333298</v>
      </c>
      <c r="K558" s="1">
        <f t="shared" si="34"/>
        <v>0.16666666666666649</v>
      </c>
      <c r="L558" s="1">
        <f t="shared" si="35"/>
        <v>8.3333333333333245E-2</v>
      </c>
      <c r="N558" t="str">
        <f>IF(K558&gt;[1]A!$A$3,[1]A!A$2,IF(K558&gt;[1]A!$B$3,[1]A!B$2,IF(K558&gt;[1]A!$C$3,[1]A!C$2,IF(K558&gt;[1]A!$D$3,[1]A!D$2,""))))</f>
        <v>++</v>
      </c>
      <c r="O558" t="str">
        <f>IF(L558&gt;[1]A!$A$3,[1]A!A$2,IF(L558&gt;[1]A!$B$3,[1]A!B$2,IF(L558&gt;[1]A!$C$3,[1]A!C$2,IF(L558&gt;[1]A!$D$3,[1]A!D$2,""))))</f>
        <v>_</v>
      </c>
      <c r="P558" t="str">
        <f t="shared" si="36"/>
        <v>++</v>
      </c>
      <c r="Q558">
        <v>6</v>
      </c>
    </row>
    <row r="559" spans="1:17" x14ac:dyDescent="0.25">
      <c r="A559" t="s">
        <v>251</v>
      </c>
      <c r="B559">
        <v>53</v>
      </c>
      <c r="C559" t="s">
        <v>91</v>
      </c>
      <c r="D559">
        <v>0</v>
      </c>
      <c r="E559">
        <v>0</v>
      </c>
      <c r="F559" s="2">
        <v>0.33333333333333298</v>
      </c>
      <c r="G559" s="2">
        <v>0</v>
      </c>
      <c r="H559">
        <v>0</v>
      </c>
      <c r="I559">
        <v>0</v>
      </c>
      <c r="J559" s="1">
        <f t="shared" si="33"/>
        <v>0.33333333333333298</v>
      </c>
      <c r="K559" s="1">
        <f t="shared" si="34"/>
        <v>0.16666666666666649</v>
      </c>
      <c r="L559" s="1">
        <f t="shared" si="35"/>
        <v>8.3333333333333245E-2</v>
      </c>
      <c r="N559" t="str">
        <f>IF(K559&gt;[1]A!$A$3,[1]A!A$2,IF(K559&gt;[1]A!$B$3,[1]A!B$2,IF(K559&gt;[1]A!$C$3,[1]A!C$2,IF(K559&gt;[1]A!$D$3,[1]A!D$2,""))))</f>
        <v>++</v>
      </c>
      <c r="O559" t="str">
        <f>IF(L559&gt;[1]A!$A$3,[1]A!A$2,IF(L559&gt;[1]A!$B$3,[1]A!B$2,IF(L559&gt;[1]A!$C$3,[1]A!C$2,IF(L559&gt;[1]A!$D$3,[1]A!D$2,""))))</f>
        <v>_</v>
      </c>
      <c r="P559" t="str">
        <f t="shared" si="36"/>
        <v>++</v>
      </c>
      <c r="Q559">
        <v>8</v>
      </c>
    </row>
    <row r="560" spans="1:17" x14ac:dyDescent="0.25">
      <c r="A560" t="s">
        <v>251</v>
      </c>
      <c r="B560">
        <v>141</v>
      </c>
      <c r="C560" t="s">
        <v>179</v>
      </c>
      <c r="D560">
        <v>0</v>
      </c>
      <c r="E560">
        <v>0</v>
      </c>
      <c r="F560" s="2">
        <v>0.33333333333333298</v>
      </c>
      <c r="G560" s="2">
        <v>0</v>
      </c>
      <c r="H560">
        <v>0</v>
      </c>
      <c r="I560">
        <v>0</v>
      </c>
      <c r="J560" s="1">
        <f t="shared" si="33"/>
        <v>0.33333333333333298</v>
      </c>
      <c r="K560" s="1">
        <f t="shared" si="34"/>
        <v>0.16666666666666649</v>
      </c>
      <c r="L560" s="1">
        <f t="shared" si="35"/>
        <v>8.3333333333333245E-2</v>
      </c>
      <c r="N560" t="str">
        <f>IF(K560&gt;[1]A!$A$3,[1]A!A$2,IF(K560&gt;[1]A!$B$3,[1]A!B$2,IF(K560&gt;[1]A!$C$3,[1]A!C$2,IF(K560&gt;[1]A!$D$3,[1]A!D$2,""))))</f>
        <v>++</v>
      </c>
      <c r="O560" t="str">
        <f>IF(L560&gt;[1]A!$A$3,[1]A!A$2,IF(L560&gt;[1]A!$B$3,[1]A!B$2,IF(L560&gt;[1]A!$C$3,[1]A!C$2,IF(L560&gt;[1]A!$D$3,[1]A!D$2,""))))</f>
        <v>_</v>
      </c>
      <c r="P560" t="str">
        <f t="shared" si="36"/>
        <v>++</v>
      </c>
      <c r="Q560">
        <v>10</v>
      </c>
    </row>
    <row r="561" spans="1:17" x14ac:dyDescent="0.25">
      <c r="A561" t="s">
        <v>246</v>
      </c>
      <c r="B561">
        <v>215</v>
      </c>
      <c r="C561" t="s">
        <v>146</v>
      </c>
      <c r="D561">
        <v>8.8541666666666602E-2</v>
      </c>
      <c r="E561">
        <v>0.116935483870967</v>
      </c>
      <c r="F561" s="2">
        <v>8.9361702127659495E-2</v>
      </c>
      <c r="G561" s="2">
        <v>7.2164948453608199E-2</v>
      </c>
      <c r="H561">
        <v>3.88349514563106E-2</v>
      </c>
      <c r="I561">
        <v>8.9552238805970102E-2</v>
      </c>
      <c r="J561" s="1">
        <f t="shared" si="33"/>
        <v>0.116935483870967</v>
      </c>
      <c r="K561" s="1">
        <f t="shared" si="34"/>
        <v>8.0763325290633847E-2</v>
      </c>
      <c r="L561" s="1">
        <f t="shared" si="35"/>
        <v>8.2114705245306216E-2</v>
      </c>
      <c r="N561" t="str">
        <f>IF(K561&gt;[1]A!$A$3,[1]A!A$2,IF(K561&gt;[1]A!$B$3,[1]A!B$2,IF(K561&gt;[1]A!$C$3,[1]A!C$2,IF(K561&gt;[1]A!$D$3,[1]A!D$2,""))))</f>
        <v>_</v>
      </c>
      <c r="O561" t="str">
        <f>IF(L561&gt;[1]A!$A$3,[1]A!A$2,IF(L561&gt;[1]A!$B$3,[1]A!B$2,IF(L561&gt;[1]A!$C$3,[1]A!C$2,IF(L561&gt;[1]A!$D$3,[1]A!D$2,""))))</f>
        <v>_</v>
      </c>
      <c r="P561" t="str">
        <f t="shared" si="36"/>
        <v>_</v>
      </c>
      <c r="Q561">
        <v>4</v>
      </c>
    </row>
    <row r="562" spans="1:17" x14ac:dyDescent="0.25">
      <c r="A562" t="s">
        <v>287</v>
      </c>
      <c r="B562">
        <v>182</v>
      </c>
      <c r="C562" t="s">
        <v>147</v>
      </c>
      <c r="D562">
        <v>0.21875</v>
      </c>
      <c r="E562">
        <v>0.19607843137254899</v>
      </c>
      <c r="F562" s="2">
        <v>7.8947368421052599E-2</v>
      </c>
      <c r="G562" s="2">
        <v>2.1857923497267701E-2</v>
      </c>
      <c r="H562">
        <v>0</v>
      </c>
      <c r="I562">
        <v>3.7735849056603703E-2</v>
      </c>
      <c r="J562" s="1">
        <f t="shared" si="33"/>
        <v>0.21875</v>
      </c>
      <c r="K562" s="1">
        <f t="shared" si="34"/>
        <v>5.040264595916015E-2</v>
      </c>
      <c r="L562" s="1">
        <f t="shared" si="35"/>
        <v>8.1771858033224162E-2</v>
      </c>
      <c r="N562" t="str">
        <f>IF(K562&gt;[1]A!$A$3,[1]A!A$2,IF(K562&gt;[1]A!$B$3,[1]A!B$2,IF(K562&gt;[1]A!$C$3,[1]A!C$2,IF(K562&gt;[1]A!$D$3,[1]A!D$2,""))))</f>
        <v>_</v>
      </c>
      <c r="O562" t="str">
        <f>IF(L562&gt;[1]A!$A$3,[1]A!A$2,IF(L562&gt;[1]A!$B$3,[1]A!B$2,IF(L562&gt;[1]A!$C$3,[1]A!C$2,IF(L562&gt;[1]A!$D$3,[1]A!D$2,""))))</f>
        <v>_</v>
      </c>
      <c r="P562" t="str">
        <f t="shared" si="36"/>
        <v>_</v>
      </c>
      <c r="Q562">
        <v>4</v>
      </c>
    </row>
    <row r="563" spans="1:17" x14ac:dyDescent="0.25">
      <c r="A563" t="s">
        <v>252</v>
      </c>
      <c r="B563">
        <v>137</v>
      </c>
      <c r="C563" t="s">
        <v>146</v>
      </c>
      <c r="D563">
        <v>3.7037037037037E-2</v>
      </c>
      <c r="E563">
        <v>6.6666666666666596E-2</v>
      </c>
      <c r="F563" s="2">
        <v>7.8431372549019607E-2</v>
      </c>
      <c r="G563" s="2">
        <v>0.12</v>
      </c>
      <c r="H563">
        <v>6.25E-2</v>
      </c>
      <c r="I563">
        <v>9.0909090909090898E-2</v>
      </c>
      <c r="J563" s="1">
        <f t="shared" si="33"/>
        <v>0.12</v>
      </c>
      <c r="K563" s="1">
        <f t="shared" si="34"/>
        <v>9.9215686274509801E-2</v>
      </c>
      <c r="L563" s="1">
        <f t="shared" si="35"/>
        <v>8.1746942463854222E-2</v>
      </c>
      <c r="N563" t="str">
        <f>IF(K563&gt;[1]A!$A$3,[1]A!A$2,IF(K563&gt;[1]A!$B$3,[1]A!B$2,IF(K563&gt;[1]A!$C$3,[1]A!C$2,IF(K563&gt;[1]A!$D$3,[1]A!D$2,""))))</f>
        <v>_</v>
      </c>
      <c r="O563" t="str">
        <f>IF(L563&gt;[1]A!$A$3,[1]A!A$2,IF(L563&gt;[1]A!$B$3,[1]A!B$2,IF(L563&gt;[1]A!$C$3,[1]A!C$2,IF(L563&gt;[1]A!$D$3,[1]A!D$2,""))))</f>
        <v>_</v>
      </c>
      <c r="P563" t="str">
        <f t="shared" si="36"/>
        <v>_</v>
      </c>
      <c r="Q563">
        <v>5</v>
      </c>
    </row>
    <row r="564" spans="1:17" x14ac:dyDescent="0.25">
      <c r="A564" t="s">
        <v>212</v>
      </c>
      <c r="B564">
        <v>225</v>
      </c>
      <c r="C564" t="s">
        <v>103</v>
      </c>
      <c r="D564">
        <v>0.128526645768025</v>
      </c>
      <c r="E564">
        <v>0.17985611510791299</v>
      </c>
      <c r="F564" s="2">
        <v>8.6776859504132206E-2</v>
      </c>
      <c r="G564" s="2">
        <v>8.1325301204819206E-2</v>
      </c>
      <c r="H564">
        <v>9.0909090909090905E-3</v>
      </c>
      <c r="I564">
        <v>0</v>
      </c>
      <c r="J564" s="1">
        <f t="shared" si="33"/>
        <v>0.17985611510791299</v>
      </c>
      <c r="K564" s="1">
        <f t="shared" si="34"/>
        <v>8.4051080354475699E-2</v>
      </c>
      <c r="L564" s="1">
        <f t="shared" si="35"/>
        <v>8.1709748923093725E-2</v>
      </c>
      <c r="N564" t="str">
        <f>IF(K564&gt;[1]A!$A$3,[1]A!A$2,IF(K564&gt;[1]A!$B$3,[1]A!B$2,IF(K564&gt;[1]A!$C$3,[1]A!C$2,IF(K564&gt;[1]A!$D$3,[1]A!D$2,""))))</f>
        <v>_</v>
      </c>
      <c r="O564" t="str">
        <f>IF(L564&gt;[1]A!$A$3,[1]A!A$2,IF(L564&gt;[1]A!$B$3,[1]A!B$2,IF(L564&gt;[1]A!$C$3,[1]A!C$2,IF(L564&gt;[1]A!$D$3,[1]A!D$2,""))))</f>
        <v>_</v>
      </c>
      <c r="P564" t="str">
        <f t="shared" si="36"/>
        <v>_</v>
      </c>
      <c r="Q564">
        <v>6</v>
      </c>
    </row>
    <row r="565" spans="1:17" x14ac:dyDescent="0.25">
      <c r="A565" t="s">
        <v>206</v>
      </c>
      <c r="B565">
        <v>247</v>
      </c>
      <c r="C565" t="s">
        <v>162</v>
      </c>
      <c r="D565">
        <v>0.2</v>
      </c>
      <c r="E565">
        <v>0.26315789473684198</v>
      </c>
      <c r="F565" s="2">
        <v>9.5238095238095205E-2</v>
      </c>
      <c r="G565" s="2">
        <v>0</v>
      </c>
      <c r="H565">
        <v>0</v>
      </c>
      <c r="I565">
        <v>0</v>
      </c>
      <c r="J565" s="1">
        <f t="shared" si="33"/>
        <v>0.26315789473684198</v>
      </c>
      <c r="K565" s="1">
        <f t="shared" si="34"/>
        <v>4.7619047619047603E-2</v>
      </c>
      <c r="L565" s="1">
        <f t="shared" si="35"/>
        <v>8.1704260651629057E-2</v>
      </c>
      <c r="N565" t="str">
        <f>IF(K565&gt;[1]A!$A$3,[1]A!A$2,IF(K565&gt;[1]A!$B$3,[1]A!B$2,IF(K565&gt;[1]A!$C$3,[1]A!C$2,IF(K565&gt;[1]A!$D$3,[1]A!D$2,""))))</f>
        <v>__</v>
      </c>
      <c r="O565" t="str">
        <f>IF(L565&gt;[1]A!$A$3,[1]A!A$2,IF(L565&gt;[1]A!$B$3,[1]A!B$2,IF(L565&gt;[1]A!$C$3,[1]A!C$2,IF(L565&gt;[1]A!$D$3,[1]A!D$2,""))))</f>
        <v>_</v>
      </c>
      <c r="P565" t="str">
        <f t="shared" si="36"/>
        <v>__</v>
      </c>
      <c r="Q565">
        <v>3</v>
      </c>
    </row>
    <row r="566" spans="1:17" x14ac:dyDescent="0.25">
      <c r="A566" t="s">
        <v>289</v>
      </c>
      <c r="B566">
        <v>121</v>
      </c>
      <c r="C566" t="s">
        <v>121</v>
      </c>
      <c r="D566">
        <v>5.1948051948051903E-2</v>
      </c>
      <c r="E566">
        <v>4.7619047619047603E-2</v>
      </c>
      <c r="F566" s="2">
        <v>7.5949367088607597E-2</v>
      </c>
      <c r="G566" s="2">
        <v>9.7560975609756101E-2</v>
      </c>
      <c r="H566">
        <v>8.16326530612244E-2</v>
      </c>
      <c r="I566">
        <v>0.125</v>
      </c>
      <c r="J566" s="1">
        <f t="shared" si="33"/>
        <v>0.125</v>
      </c>
      <c r="K566" s="1">
        <f t="shared" si="34"/>
        <v>8.6755171349181842E-2</v>
      </c>
      <c r="L566" s="1">
        <f t="shared" si="35"/>
        <v>8.1652554753131407E-2</v>
      </c>
      <c r="N566" t="str">
        <f>IF(K566&gt;[1]A!$A$3,[1]A!A$2,IF(K566&gt;[1]A!$B$3,[1]A!B$2,IF(K566&gt;[1]A!$C$3,[1]A!C$2,IF(K566&gt;[1]A!$D$3,[1]A!D$2,""))))</f>
        <v>_</v>
      </c>
      <c r="O566" t="str">
        <f>IF(L566&gt;[1]A!$A$3,[1]A!A$2,IF(L566&gt;[1]A!$B$3,[1]A!B$2,IF(L566&gt;[1]A!$C$3,[1]A!C$2,IF(L566&gt;[1]A!$D$3,[1]A!D$2,""))))</f>
        <v>_</v>
      </c>
      <c r="P566" t="str">
        <f t="shared" si="36"/>
        <v>_</v>
      </c>
      <c r="Q566">
        <v>6</v>
      </c>
    </row>
    <row r="567" spans="1:17" x14ac:dyDescent="0.25">
      <c r="A567" t="s">
        <v>212</v>
      </c>
      <c r="B567">
        <v>78</v>
      </c>
      <c r="C567" t="s">
        <v>33</v>
      </c>
      <c r="D567">
        <v>8.7774294670846395E-2</v>
      </c>
      <c r="E567">
        <v>8.9928057553956803E-2</v>
      </c>
      <c r="F567" s="2">
        <v>0.103305785123966</v>
      </c>
      <c r="G567" s="2">
        <v>8.1325301204819206E-2</v>
      </c>
      <c r="H567">
        <v>5.4545454545454501E-2</v>
      </c>
      <c r="I567">
        <v>4.3010752688171998E-2</v>
      </c>
      <c r="J567" s="1">
        <f t="shared" si="33"/>
        <v>0.103305785123966</v>
      </c>
      <c r="K567" s="1">
        <f t="shared" si="34"/>
        <v>9.2315543164392611E-2</v>
      </c>
      <c r="L567" s="1">
        <f t="shared" si="35"/>
        <v>8.0565091514500004E-2</v>
      </c>
      <c r="N567" t="str">
        <f>IF(K567&gt;[1]A!$A$3,[1]A!A$2,IF(K567&gt;[1]A!$B$3,[1]A!B$2,IF(K567&gt;[1]A!$C$3,[1]A!C$2,IF(K567&gt;[1]A!$D$3,[1]A!D$2,""))))</f>
        <v>_</v>
      </c>
      <c r="O567" t="str">
        <f>IF(L567&gt;[1]A!$A$3,[1]A!A$2,IF(L567&gt;[1]A!$B$3,[1]A!B$2,IF(L567&gt;[1]A!$C$3,[1]A!C$2,IF(L567&gt;[1]A!$D$3,[1]A!D$2,""))))</f>
        <v>_</v>
      </c>
      <c r="P567" t="str">
        <f t="shared" si="36"/>
        <v>_</v>
      </c>
      <c r="Q567">
        <v>2</v>
      </c>
    </row>
    <row r="568" spans="1:17" x14ac:dyDescent="0.25">
      <c r="A568" t="s">
        <v>212</v>
      </c>
      <c r="B568">
        <v>387</v>
      </c>
      <c r="C568" t="s">
        <v>189</v>
      </c>
      <c r="D568">
        <v>7.2100313479623798E-2</v>
      </c>
      <c r="E568">
        <v>8.2733812949640204E-2</v>
      </c>
      <c r="F568" s="2">
        <v>9.9173553719008198E-2</v>
      </c>
      <c r="G568" s="2">
        <v>8.7349397590361394E-2</v>
      </c>
      <c r="H568">
        <v>8.1818181818181804E-2</v>
      </c>
      <c r="I568">
        <v>3.2258064516128997E-2</v>
      </c>
      <c r="J568" s="1">
        <f t="shared" si="33"/>
        <v>9.9173553719008198E-2</v>
      </c>
      <c r="K568" s="1">
        <f t="shared" si="34"/>
        <v>9.3261475654684789E-2</v>
      </c>
      <c r="L568" s="1">
        <f t="shared" si="35"/>
        <v>8.024453442278924E-2</v>
      </c>
      <c r="N568" t="str">
        <f>IF(K568&gt;[1]A!$A$3,[1]A!A$2,IF(K568&gt;[1]A!$B$3,[1]A!B$2,IF(K568&gt;[1]A!$C$3,[1]A!C$2,IF(K568&gt;[1]A!$D$3,[1]A!D$2,""))))</f>
        <v>_</v>
      </c>
      <c r="O568" t="str">
        <f>IF(L568&gt;[1]A!$A$3,[1]A!A$2,IF(L568&gt;[1]A!$B$3,[1]A!B$2,IF(L568&gt;[1]A!$C$3,[1]A!C$2,IF(L568&gt;[1]A!$D$3,[1]A!D$2,""))))</f>
        <v>_</v>
      </c>
      <c r="P568" t="str">
        <f t="shared" si="36"/>
        <v>_</v>
      </c>
      <c r="Q568">
        <v>2</v>
      </c>
    </row>
    <row r="569" spans="1:17" x14ac:dyDescent="0.25">
      <c r="A569" t="s">
        <v>207</v>
      </c>
      <c r="B569">
        <v>181</v>
      </c>
      <c r="C569" t="s">
        <v>146</v>
      </c>
      <c r="D569">
        <v>8.3333333333333301E-2</v>
      </c>
      <c r="E569">
        <v>0.27272727272727199</v>
      </c>
      <c r="F569" s="2">
        <v>0.14285714285714199</v>
      </c>
      <c r="G569" s="2">
        <v>0</v>
      </c>
      <c r="H569">
        <v>0</v>
      </c>
      <c r="I569">
        <v>0</v>
      </c>
      <c r="J569" s="1">
        <f t="shared" si="33"/>
        <v>0.27272727272727199</v>
      </c>
      <c r="K569" s="1">
        <f t="shared" si="34"/>
        <v>7.1428571428570994E-2</v>
      </c>
      <c r="L569" s="1">
        <f t="shared" si="35"/>
        <v>8.0221861471861167E-2</v>
      </c>
      <c r="N569" t="str">
        <f>IF(K569&gt;[1]A!$A$3,[1]A!A$2,IF(K569&gt;[1]A!$B$3,[1]A!B$2,IF(K569&gt;[1]A!$C$3,[1]A!C$2,IF(K569&gt;[1]A!$D$3,[1]A!D$2,""))))</f>
        <v>_</v>
      </c>
      <c r="O569" t="str">
        <f>IF(L569&gt;[1]A!$A$3,[1]A!A$2,IF(L569&gt;[1]A!$B$3,[1]A!B$2,IF(L569&gt;[1]A!$C$3,[1]A!C$2,IF(L569&gt;[1]A!$D$3,[1]A!D$2,""))))</f>
        <v>_</v>
      </c>
      <c r="P569" t="str">
        <f t="shared" si="36"/>
        <v>_</v>
      </c>
      <c r="Q569">
        <v>6</v>
      </c>
    </row>
    <row r="570" spans="1:17" x14ac:dyDescent="0.25">
      <c r="A570" t="s">
        <v>246</v>
      </c>
      <c r="B570">
        <v>54</v>
      </c>
      <c r="C570" t="s">
        <v>50</v>
      </c>
      <c r="D570">
        <v>7.2916666666666602E-2</v>
      </c>
      <c r="E570">
        <v>9.6774193548387094E-2</v>
      </c>
      <c r="F570" s="2">
        <v>8.5106382978723402E-2</v>
      </c>
      <c r="G570" s="2">
        <v>9.2783505154639095E-2</v>
      </c>
      <c r="H570">
        <v>3.88349514563106E-2</v>
      </c>
      <c r="I570">
        <v>7.4626865671641701E-2</v>
      </c>
      <c r="J570" s="1">
        <f t="shared" si="33"/>
        <v>9.6774193548387094E-2</v>
      </c>
      <c r="K570" s="1">
        <f t="shared" si="34"/>
        <v>8.8944944066681242E-2</v>
      </c>
      <c r="L570" s="1">
        <f t="shared" si="35"/>
        <v>7.9866556701216382E-2</v>
      </c>
      <c r="N570" t="str">
        <f>IF(K570&gt;[1]A!$A$3,[1]A!A$2,IF(K570&gt;[1]A!$B$3,[1]A!B$2,IF(K570&gt;[1]A!$C$3,[1]A!C$2,IF(K570&gt;[1]A!$D$3,[1]A!D$2,""))))</f>
        <v>_</v>
      </c>
      <c r="O570" t="str">
        <f>IF(L570&gt;[1]A!$A$3,[1]A!A$2,IF(L570&gt;[1]A!$B$3,[1]A!B$2,IF(L570&gt;[1]A!$C$3,[1]A!C$2,IF(L570&gt;[1]A!$D$3,[1]A!D$2,""))))</f>
        <v>_</v>
      </c>
      <c r="P570" t="str">
        <f t="shared" si="36"/>
        <v>_</v>
      </c>
      <c r="Q570">
        <v>2</v>
      </c>
    </row>
    <row r="571" spans="1:17" x14ac:dyDescent="0.25">
      <c r="A571" t="s">
        <v>212</v>
      </c>
      <c r="B571">
        <v>172</v>
      </c>
      <c r="C571" t="s">
        <v>74</v>
      </c>
      <c r="D571">
        <v>0.10344827586206801</v>
      </c>
      <c r="E571">
        <v>7.9136690647481994E-2</v>
      </c>
      <c r="F571" s="2">
        <v>4.9586776859504099E-2</v>
      </c>
      <c r="G571" s="2">
        <v>7.5301204819277101E-2</v>
      </c>
      <c r="H571">
        <v>0.118181818181818</v>
      </c>
      <c r="I571">
        <v>8.6021505376343996E-2</v>
      </c>
      <c r="J571" s="1">
        <f t="shared" si="33"/>
        <v>0.118181818181818</v>
      </c>
      <c r="K571" s="1">
        <f t="shared" si="34"/>
        <v>6.2443990839390603E-2</v>
      </c>
      <c r="L571" s="1">
        <f t="shared" si="35"/>
        <v>7.9570531678159306E-2</v>
      </c>
      <c r="N571" t="str">
        <f>IF(K571&gt;[1]A!$A$3,[1]A!A$2,IF(K571&gt;[1]A!$B$3,[1]A!B$2,IF(K571&gt;[1]A!$C$3,[1]A!C$2,IF(K571&gt;[1]A!$D$3,[1]A!D$2,""))))</f>
        <v>_</v>
      </c>
      <c r="O571" t="str">
        <f>IF(L571&gt;[1]A!$A$3,[1]A!A$2,IF(L571&gt;[1]A!$B$3,[1]A!B$2,IF(L571&gt;[1]A!$C$3,[1]A!C$2,IF(L571&gt;[1]A!$D$3,[1]A!D$2,""))))</f>
        <v>_</v>
      </c>
      <c r="P571" t="str">
        <f t="shared" si="36"/>
        <v>_</v>
      </c>
      <c r="Q571">
        <v>6</v>
      </c>
    </row>
    <row r="572" spans="1:17" x14ac:dyDescent="0.25">
      <c r="A572" t="s">
        <v>250</v>
      </c>
      <c r="B572">
        <v>224</v>
      </c>
      <c r="C572" t="s">
        <v>195</v>
      </c>
      <c r="D572">
        <v>0.133333333333333</v>
      </c>
      <c r="E572">
        <v>0.108843537414965</v>
      </c>
      <c r="F572" s="2">
        <v>9.5022624434389094E-2</v>
      </c>
      <c r="G572" s="2">
        <v>7.0175438596491196E-2</v>
      </c>
      <c r="H572">
        <v>5.2083333333333301E-2</v>
      </c>
      <c r="I572">
        <v>1.0869565217391301E-2</v>
      </c>
      <c r="J572" s="1">
        <f t="shared" si="33"/>
        <v>0.133333333333333</v>
      </c>
      <c r="K572" s="1">
        <f t="shared" si="34"/>
        <v>8.2599031515440152E-2</v>
      </c>
      <c r="L572" s="1">
        <f t="shared" si="35"/>
        <v>7.9440736920097899E-2</v>
      </c>
      <c r="N572" t="str">
        <f>IF(K572&gt;[1]A!$A$3,[1]A!A$2,IF(K572&gt;[1]A!$B$3,[1]A!B$2,IF(K572&gt;[1]A!$C$3,[1]A!C$2,IF(K572&gt;[1]A!$D$3,[1]A!D$2,""))))</f>
        <v>_</v>
      </c>
      <c r="O572" t="str">
        <f>IF(L572&gt;[1]A!$A$3,[1]A!A$2,IF(L572&gt;[1]A!$B$3,[1]A!B$2,IF(L572&gt;[1]A!$C$3,[1]A!C$2,IF(L572&gt;[1]A!$D$3,[1]A!D$2,""))))</f>
        <v>_</v>
      </c>
      <c r="P572" t="str">
        <f t="shared" si="36"/>
        <v>_</v>
      </c>
      <c r="Q572">
        <v>3</v>
      </c>
    </row>
    <row r="573" spans="1:17" x14ac:dyDescent="0.25">
      <c r="A573" t="s">
        <v>206</v>
      </c>
      <c r="B573">
        <v>119</v>
      </c>
      <c r="C573" t="s">
        <v>74</v>
      </c>
      <c r="D573">
        <v>0.16</v>
      </c>
      <c r="E573">
        <v>0.105263157894736</v>
      </c>
      <c r="F573" s="2">
        <v>0</v>
      </c>
      <c r="G573" s="2">
        <v>0.08</v>
      </c>
      <c r="H573">
        <v>5.8823529411764698E-2</v>
      </c>
      <c r="I573">
        <v>0.15</v>
      </c>
      <c r="J573" s="1">
        <f t="shared" si="33"/>
        <v>0.16</v>
      </c>
      <c r="K573" s="1">
        <f t="shared" si="34"/>
        <v>0.04</v>
      </c>
      <c r="L573" s="1">
        <f t="shared" si="35"/>
        <v>7.9260835913312594E-2</v>
      </c>
      <c r="N573" t="str">
        <f>IF(K573&gt;[1]A!$A$3,[1]A!A$2,IF(K573&gt;[1]A!$B$3,[1]A!B$2,IF(K573&gt;[1]A!$C$3,[1]A!C$2,IF(K573&gt;[1]A!$D$3,[1]A!D$2,""))))</f>
        <v>__</v>
      </c>
      <c r="O573" t="str">
        <f>IF(L573&gt;[1]A!$A$3,[1]A!A$2,IF(L573&gt;[1]A!$B$3,[1]A!B$2,IF(L573&gt;[1]A!$C$3,[1]A!C$2,IF(L573&gt;[1]A!$D$3,[1]A!D$2,""))))</f>
        <v>_</v>
      </c>
      <c r="P573" t="str">
        <f t="shared" si="36"/>
        <v>__</v>
      </c>
      <c r="Q573">
        <v>7</v>
      </c>
    </row>
    <row r="574" spans="1:17" x14ac:dyDescent="0.25">
      <c r="A574" t="s">
        <v>212</v>
      </c>
      <c r="B574">
        <v>62</v>
      </c>
      <c r="C574" t="s">
        <v>24</v>
      </c>
      <c r="D574">
        <v>9.40438871473354E-2</v>
      </c>
      <c r="E574">
        <v>0.104316546762589</v>
      </c>
      <c r="F574" s="2">
        <v>7.0247933884297495E-2</v>
      </c>
      <c r="G574" s="2">
        <v>5.4216867469879498E-2</v>
      </c>
      <c r="H574">
        <v>0.1</v>
      </c>
      <c r="I574">
        <v>8.6021505376343996E-2</v>
      </c>
      <c r="J574" s="1">
        <f t="shared" si="33"/>
        <v>0.104316546762589</v>
      </c>
      <c r="K574" s="1">
        <f t="shared" si="34"/>
        <v>6.2232400677088497E-2</v>
      </c>
      <c r="L574" s="1">
        <f t="shared" si="35"/>
        <v>7.9163942749327795E-2</v>
      </c>
      <c r="N574" t="str">
        <f>IF(K574&gt;[1]A!$A$3,[1]A!A$2,IF(K574&gt;[1]A!$B$3,[1]A!B$2,IF(K574&gt;[1]A!$C$3,[1]A!C$2,IF(K574&gt;[1]A!$D$3,[1]A!D$2,""))))</f>
        <v>_</v>
      </c>
      <c r="O574" t="str">
        <f>IF(L574&gt;[1]A!$A$3,[1]A!A$2,IF(L574&gt;[1]A!$B$3,[1]A!B$2,IF(L574&gt;[1]A!$C$3,[1]A!C$2,IF(L574&gt;[1]A!$D$3,[1]A!D$2,""))))</f>
        <v>_</v>
      </c>
      <c r="P574" t="str">
        <f t="shared" si="36"/>
        <v>_</v>
      </c>
      <c r="Q574">
        <v>5</v>
      </c>
    </row>
    <row r="575" spans="1:17" x14ac:dyDescent="0.25">
      <c r="A575" t="s">
        <v>289</v>
      </c>
      <c r="B575">
        <v>74</v>
      </c>
      <c r="C575" t="s">
        <v>83</v>
      </c>
      <c r="D575">
        <v>0.168831168831168</v>
      </c>
      <c r="E575">
        <v>0.158730158730158</v>
      </c>
      <c r="F575" s="2">
        <v>0.151898734177215</v>
      </c>
      <c r="G575" s="2">
        <v>0</v>
      </c>
      <c r="H575">
        <v>0</v>
      </c>
      <c r="I575">
        <v>0</v>
      </c>
      <c r="J575" s="1">
        <f t="shared" si="33"/>
        <v>0.168831168831168</v>
      </c>
      <c r="K575" s="1">
        <f t="shared" si="34"/>
        <v>7.59493670886075E-2</v>
      </c>
      <c r="L575" s="1">
        <f t="shared" si="35"/>
        <v>7.8919849489469507E-2</v>
      </c>
      <c r="N575" t="str">
        <f>IF(K575&gt;[1]A!$A$3,[1]A!A$2,IF(K575&gt;[1]A!$B$3,[1]A!B$2,IF(K575&gt;[1]A!$C$3,[1]A!C$2,IF(K575&gt;[1]A!$D$3,[1]A!D$2,""))))</f>
        <v>_</v>
      </c>
      <c r="O575" t="str">
        <f>IF(L575&gt;[1]A!$A$3,[1]A!A$2,IF(L575&gt;[1]A!$B$3,[1]A!B$2,IF(L575&gt;[1]A!$C$3,[1]A!C$2,IF(L575&gt;[1]A!$D$3,[1]A!D$2,""))))</f>
        <v>_</v>
      </c>
      <c r="P575" t="str">
        <f t="shared" si="36"/>
        <v>_</v>
      </c>
      <c r="Q575">
        <v>1</v>
      </c>
    </row>
    <row r="576" spans="1:17" x14ac:dyDescent="0.25">
      <c r="A576" t="s">
        <v>246</v>
      </c>
      <c r="B576">
        <v>259</v>
      </c>
      <c r="C576" t="s">
        <v>172</v>
      </c>
      <c r="D576">
        <v>7.2916666666666602E-2</v>
      </c>
      <c r="E576">
        <v>7.25806451612903E-2</v>
      </c>
      <c r="F576" s="2">
        <v>5.5319148936170202E-2</v>
      </c>
      <c r="G576" s="2">
        <v>7.2164948453608199E-2</v>
      </c>
      <c r="H576">
        <v>0.12621359223300899</v>
      </c>
      <c r="I576">
        <v>0.104477611940298</v>
      </c>
      <c r="J576" s="1">
        <f t="shared" si="33"/>
        <v>0.12621359223300899</v>
      </c>
      <c r="K576" s="1">
        <f t="shared" si="34"/>
        <v>6.3742048694889197E-2</v>
      </c>
      <c r="L576" s="1">
        <f t="shared" si="35"/>
        <v>7.8894588847602587E-2</v>
      </c>
      <c r="N576" t="str">
        <f>IF(K576&gt;[1]A!$A$3,[1]A!A$2,IF(K576&gt;[1]A!$B$3,[1]A!B$2,IF(K576&gt;[1]A!$C$3,[1]A!C$2,IF(K576&gt;[1]A!$D$3,[1]A!D$2,""))))</f>
        <v>_</v>
      </c>
      <c r="O576" t="str">
        <f>IF(L576&gt;[1]A!$A$3,[1]A!A$2,IF(L576&gt;[1]A!$B$3,[1]A!B$2,IF(L576&gt;[1]A!$C$3,[1]A!C$2,IF(L576&gt;[1]A!$D$3,[1]A!D$2,""))))</f>
        <v>_</v>
      </c>
      <c r="P576" t="str">
        <f t="shared" si="36"/>
        <v>_</v>
      </c>
      <c r="Q576">
        <v>3</v>
      </c>
    </row>
    <row r="577" spans="1:17" x14ac:dyDescent="0.25">
      <c r="A577" t="s">
        <v>206</v>
      </c>
      <c r="B577">
        <v>259</v>
      </c>
      <c r="C577" t="s">
        <v>170</v>
      </c>
      <c r="D577">
        <v>0.36</v>
      </c>
      <c r="E577">
        <v>0.26315789473684198</v>
      </c>
      <c r="F577" s="2">
        <v>1.5E-3</v>
      </c>
      <c r="G577" s="2">
        <v>1.5E-3</v>
      </c>
      <c r="H577">
        <v>0</v>
      </c>
      <c r="I577">
        <v>0</v>
      </c>
      <c r="J577" s="1">
        <f t="shared" si="33"/>
        <v>0.36</v>
      </c>
      <c r="K577" s="1">
        <f t="shared" si="34"/>
        <v>1.5E-3</v>
      </c>
      <c r="L577" s="1">
        <f t="shared" si="35"/>
        <v>7.864473684210524E-2</v>
      </c>
      <c r="N577" t="str">
        <f>IF(K577&gt;[1]A!$A$3,[1]A!A$2,IF(K577&gt;[1]A!$B$3,[1]A!B$2,IF(K577&gt;[1]A!$C$3,[1]A!C$2,IF(K577&gt;[1]A!$D$3,[1]A!D$2,""))))</f>
        <v>__</v>
      </c>
      <c r="O577" t="str">
        <f>IF(L577&gt;[1]A!$A$3,[1]A!A$2,IF(L577&gt;[1]A!$B$3,[1]A!B$2,IF(L577&gt;[1]A!$C$3,[1]A!C$2,IF(L577&gt;[1]A!$D$3,[1]A!D$2,""))))</f>
        <v>_</v>
      </c>
      <c r="P577" t="str">
        <f t="shared" si="36"/>
        <v>__</v>
      </c>
      <c r="Q577">
        <v>2</v>
      </c>
    </row>
    <row r="578" spans="1:17" x14ac:dyDescent="0.25">
      <c r="A578" t="s">
        <v>250</v>
      </c>
      <c r="B578">
        <v>21</v>
      </c>
      <c r="C578" t="s">
        <v>38</v>
      </c>
      <c r="D578">
        <v>4.4444444444444398E-2</v>
      </c>
      <c r="E578">
        <v>8.16326530612244E-2</v>
      </c>
      <c r="F578" s="2">
        <v>7.69230769230769E-2</v>
      </c>
      <c r="G578" s="2">
        <v>0.105263157894736</v>
      </c>
      <c r="H578">
        <v>7.2916666666666602E-2</v>
      </c>
      <c r="I578">
        <v>6.5217391304347797E-2</v>
      </c>
      <c r="J578" s="1">
        <f t="shared" ref="J578:J641" si="37">MAX(D578:I578)</f>
        <v>0.105263157894736</v>
      </c>
      <c r="K578" s="1">
        <f t="shared" ref="K578:K641" si="38">AVERAGE(F578:G578)</f>
        <v>9.1093117408906452E-2</v>
      </c>
      <c r="L578" s="1">
        <f t="shared" ref="L578:L641" si="39">0.25*AVERAGE(D578:E578)+0.5*AVERAGE(F578:G578)+0.25*AVERAGE(H578:I578)</f>
        <v>7.8572953139038629E-2</v>
      </c>
      <c r="N578" t="str">
        <f>IF(K578&gt;[1]A!$A$3,[1]A!A$2,IF(K578&gt;[1]A!$B$3,[1]A!B$2,IF(K578&gt;[1]A!$C$3,[1]A!C$2,IF(K578&gt;[1]A!$D$3,[1]A!D$2,""))))</f>
        <v>_</v>
      </c>
      <c r="O578" t="str">
        <f>IF(L578&gt;[1]A!$A$3,[1]A!A$2,IF(L578&gt;[1]A!$B$3,[1]A!B$2,IF(L578&gt;[1]A!$C$3,[1]A!C$2,IF(L578&gt;[1]A!$D$3,[1]A!D$2,""))))</f>
        <v>_</v>
      </c>
      <c r="P578" t="str">
        <f t="shared" si="36"/>
        <v>_</v>
      </c>
      <c r="Q578">
        <v>4</v>
      </c>
    </row>
    <row r="579" spans="1:17" x14ac:dyDescent="0.25">
      <c r="A579" t="s">
        <v>207</v>
      </c>
      <c r="B579">
        <v>218</v>
      </c>
      <c r="C579" t="s">
        <v>179</v>
      </c>
      <c r="D579">
        <v>0.20833333333333301</v>
      </c>
      <c r="E579">
        <v>0.27272727272727199</v>
      </c>
      <c r="F579" s="2">
        <v>7.1428571428571397E-2</v>
      </c>
      <c r="G579" s="2">
        <v>1.5E-3</v>
      </c>
      <c r="H579">
        <v>0</v>
      </c>
      <c r="I579">
        <v>0</v>
      </c>
      <c r="J579" s="1">
        <f t="shared" si="37"/>
        <v>0.27272727272727199</v>
      </c>
      <c r="K579" s="1">
        <f t="shared" si="38"/>
        <v>3.6464285714285699E-2</v>
      </c>
      <c r="L579" s="1">
        <f t="shared" si="39"/>
        <v>7.836471861471847E-2</v>
      </c>
      <c r="N579" t="str">
        <f>IF(K579&gt;[1]A!$A$3,[1]A!A$2,IF(K579&gt;[1]A!$B$3,[1]A!B$2,IF(K579&gt;[1]A!$C$3,[1]A!C$2,IF(K579&gt;[1]A!$D$3,[1]A!D$2,""))))</f>
        <v>__</v>
      </c>
      <c r="O579" t="str">
        <f>IF(L579&gt;[1]A!$A$3,[1]A!A$2,IF(L579&gt;[1]A!$B$3,[1]A!B$2,IF(L579&gt;[1]A!$C$3,[1]A!C$2,IF(L579&gt;[1]A!$D$3,[1]A!D$2,""))))</f>
        <v>_</v>
      </c>
      <c r="P579" t="str">
        <f t="shared" si="36"/>
        <v>__</v>
      </c>
      <c r="Q579">
        <v>11</v>
      </c>
    </row>
    <row r="580" spans="1:17" x14ac:dyDescent="0.25">
      <c r="A580" t="s">
        <v>252</v>
      </c>
      <c r="B580">
        <v>150</v>
      </c>
      <c r="C580" t="s">
        <v>158</v>
      </c>
      <c r="D580">
        <v>7.4074074074074001E-2</v>
      </c>
      <c r="E580">
        <v>2.2222222222222199E-2</v>
      </c>
      <c r="F580" s="2">
        <v>7.8431372549019607E-2</v>
      </c>
      <c r="G580" s="2">
        <v>0.08</v>
      </c>
      <c r="H580">
        <v>3.125E-2</v>
      </c>
      <c r="I580">
        <v>0.18181818181818099</v>
      </c>
      <c r="J580" s="1">
        <f t="shared" si="37"/>
        <v>0.18181818181818099</v>
      </c>
      <c r="K580" s="1">
        <f t="shared" si="38"/>
        <v>7.9215686274509811E-2</v>
      </c>
      <c r="L580" s="1">
        <f t="shared" si="39"/>
        <v>7.8278402901564556E-2</v>
      </c>
      <c r="N580" t="str">
        <f>IF(K580&gt;[1]A!$A$3,[1]A!A$2,IF(K580&gt;[1]A!$B$3,[1]A!B$2,IF(K580&gt;[1]A!$C$3,[1]A!C$2,IF(K580&gt;[1]A!$D$3,[1]A!D$2,""))))</f>
        <v>_</v>
      </c>
      <c r="O580" t="str">
        <f>IF(L580&gt;[1]A!$A$3,[1]A!A$2,IF(L580&gt;[1]A!$B$3,[1]A!B$2,IF(L580&gt;[1]A!$C$3,[1]A!C$2,IF(L580&gt;[1]A!$D$3,[1]A!D$2,""))))</f>
        <v>_</v>
      </c>
      <c r="P580" t="str">
        <f t="shared" si="36"/>
        <v>_</v>
      </c>
      <c r="Q580">
        <v>5</v>
      </c>
    </row>
    <row r="581" spans="1:17" x14ac:dyDescent="0.25">
      <c r="A581" t="s">
        <v>246</v>
      </c>
      <c r="B581">
        <v>121</v>
      </c>
      <c r="C581" t="s">
        <v>91</v>
      </c>
      <c r="D581">
        <v>0.13020833333333301</v>
      </c>
      <c r="E581">
        <v>0.100806451612903</v>
      </c>
      <c r="F581" s="2">
        <v>7.2340425531914804E-2</v>
      </c>
      <c r="G581" s="2">
        <v>6.8728522336769696E-2</v>
      </c>
      <c r="H581">
        <v>6.7961165048543604E-2</v>
      </c>
      <c r="I581">
        <v>4.4776119402985003E-2</v>
      </c>
      <c r="J581" s="1">
        <f t="shared" si="37"/>
        <v>0.13020833333333301</v>
      </c>
      <c r="K581" s="1">
        <f t="shared" si="38"/>
        <v>7.0534473934342257E-2</v>
      </c>
      <c r="L581" s="1">
        <f t="shared" si="39"/>
        <v>7.8236245641891716E-2</v>
      </c>
      <c r="N581" t="str">
        <f>IF(K581&gt;[1]A!$A$3,[1]A!A$2,IF(K581&gt;[1]A!$B$3,[1]A!B$2,IF(K581&gt;[1]A!$C$3,[1]A!C$2,IF(K581&gt;[1]A!$D$3,[1]A!D$2,""))))</f>
        <v>_</v>
      </c>
      <c r="O581" t="str">
        <f>IF(L581&gt;[1]A!$A$3,[1]A!A$2,IF(L581&gt;[1]A!$B$3,[1]A!B$2,IF(L581&gt;[1]A!$C$3,[1]A!C$2,IF(L581&gt;[1]A!$D$3,[1]A!D$2,""))))</f>
        <v>_</v>
      </c>
      <c r="P581" t="str">
        <f t="shared" si="36"/>
        <v>_</v>
      </c>
      <c r="Q581">
        <v>9</v>
      </c>
    </row>
    <row r="582" spans="1:17" x14ac:dyDescent="0.25">
      <c r="A582" t="s">
        <v>246</v>
      </c>
      <c r="B582">
        <v>129</v>
      </c>
      <c r="C582" t="s">
        <v>97</v>
      </c>
      <c r="D582">
        <v>9.8958333333333301E-2</v>
      </c>
      <c r="E582">
        <v>7.25806451612903E-2</v>
      </c>
      <c r="F582" s="2">
        <v>8.5106382978723402E-2</v>
      </c>
      <c r="G582" s="2">
        <v>6.5292096219931206E-2</v>
      </c>
      <c r="H582">
        <v>4.85436893203883E-2</v>
      </c>
      <c r="I582">
        <v>0.104477611940298</v>
      </c>
      <c r="J582" s="1">
        <f t="shared" si="37"/>
        <v>0.104477611940298</v>
      </c>
      <c r="K582" s="1">
        <f t="shared" si="38"/>
        <v>7.5199239599327311E-2</v>
      </c>
      <c r="L582" s="1">
        <f t="shared" si="39"/>
        <v>7.816965476907739E-2</v>
      </c>
      <c r="N582" t="str">
        <f>IF(K582&gt;[1]A!$A$3,[1]A!A$2,IF(K582&gt;[1]A!$B$3,[1]A!B$2,IF(K582&gt;[1]A!$C$3,[1]A!C$2,IF(K582&gt;[1]A!$D$3,[1]A!D$2,""))))</f>
        <v>_</v>
      </c>
      <c r="O582" t="str">
        <f>IF(L582&gt;[1]A!$A$3,[1]A!A$2,IF(L582&gt;[1]A!$B$3,[1]A!B$2,IF(L582&gt;[1]A!$C$3,[1]A!C$2,IF(L582&gt;[1]A!$D$3,[1]A!D$2,""))))</f>
        <v>_</v>
      </c>
      <c r="P582" t="str">
        <f t="shared" si="36"/>
        <v>_</v>
      </c>
      <c r="Q582">
        <v>4</v>
      </c>
    </row>
    <row r="583" spans="1:17" x14ac:dyDescent="0.25">
      <c r="A583" t="s">
        <v>246</v>
      </c>
      <c r="B583">
        <v>117</v>
      </c>
      <c r="C583" t="s">
        <v>88</v>
      </c>
      <c r="D583">
        <v>9.8958333333333301E-2</v>
      </c>
      <c r="E583">
        <v>4.8387096774193498E-2</v>
      </c>
      <c r="F583" s="2">
        <v>9.3617021276595699E-2</v>
      </c>
      <c r="G583" s="2">
        <v>6.1855670103092703E-2</v>
      </c>
      <c r="H583">
        <v>0.106796116504854</v>
      </c>
      <c r="I583">
        <v>5.9701492537313397E-2</v>
      </c>
      <c r="J583" s="1">
        <f t="shared" si="37"/>
        <v>0.106796116504854</v>
      </c>
      <c r="K583" s="1">
        <f t="shared" si="38"/>
        <v>7.7736345689844194E-2</v>
      </c>
      <c r="L583" s="1">
        <f t="shared" si="39"/>
        <v>7.8098552738633864E-2</v>
      </c>
      <c r="N583" t="str">
        <f>IF(K583&gt;[1]A!$A$3,[1]A!A$2,IF(K583&gt;[1]A!$B$3,[1]A!B$2,IF(K583&gt;[1]A!$C$3,[1]A!C$2,IF(K583&gt;[1]A!$D$3,[1]A!D$2,""))))</f>
        <v>_</v>
      </c>
      <c r="O583" t="str">
        <f>IF(L583&gt;[1]A!$A$3,[1]A!A$2,IF(L583&gt;[1]A!$B$3,[1]A!B$2,IF(L583&gt;[1]A!$C$3,[1]A!C$2,IF(L583&gt;[1]A!$D$3,[1]A!D$2,""))))</f>
        <v>_</v>
      </c>
      <c r="P583" t="str">
        <f t="shared" si="36"/>
        <v>_</v>
      </c>
      <c r="Q583">
        <v>4</v>
      </c>
    </row>
    <row r="584" spans="1:17" x14ac:dyDescent="0.25">
      <c r="A584" t="s">
        <v>246</v>
      </c>
      <c r="B584">
        <v>216</v>
      </c>
      <c r="C584" t="s">
        <v>147</v>
      </c>
      <c r="D584">
        <v>0.296875</v>
      </c>
      <c r="E584">
        <v>0.120967741935483</v>
      </c>
      <c r="F584" s="2">
        <v>7.2340425531914804E-2</v>
      </c>
      <c r="G584" s="2">
        <v>2.06185567010309E-2</v>
      </c>
      <c r="H584">
        <v>1.94174757281553E-2</v>
      </c>
      <c r="I584">
        <v>0</v>
      </c>
      <c r="J584" s="1">
        <f t="shared" si="37"/>
        <v>0.296875</v>
      </c>
      <c r="K584" s="1">
        <f t="shared" si="38"/>
        <v>4.647949111647285E-2</v>
      </c>
      <c r="L584" s="1">
        <f t="shared" si="39"/>
        <v>7.7897272766191211E-2</v>
      </c>
      <c r="N584" t="str">
        <f>IF(K584&gt;[1]A!$A$3,[1]A!A$2,IF(K584&gt;[1]A!$B$3,[1]A!B$2,IF(K584&gt;[1]A!$C$3,[1]A!C$2,IF(K584&gt;[1]A!$D$3,[1]A!D$2,""))))</f>
        <v>__</v>
      </c>
      <c r="O584" t="str">
        <f>IF(L584&gt;[1]A!$A$3,[1]A!A$2,IF(L584&gt;[1]A!$B$3,[1]A!B$2,IF(L584&gt;[1]A!$C$3,[1]A!C$2,IF(L584&gt;[1]A!$D$3,[1]A!D$2,""))))</f>
        <v>_</v>
      </c>
      <c r="P584" t="str">
        <f t="shared" si="36"/>
        <v>__</v>
      </c>
      <c r="Q584">
        <v>5</v>
      </c>
    </row>
    <row r="585" spans="1:17" x14ac:dyDescent="0.25">
      <c r="A585" t="s">
        <v>287</v>
      </c>
      <c r="B585">
        <v>146</v>
      </c>
      <c r="C585" t="s">
        <v>125</v>
      </c>
      <c r="D585">
        <v>8.59375E-2</v>
      </c>
      <c r="E585">
        <v>4.9019607843137199E-2</v>
      </c>
      <c r="F585" s="2">
        <v>7.0175438596491196E-2</v>
      </c>
      <c r="G585" s="2">
        <v>9.2896174863387901E-2</v>
      </c>
      <c r="H585">
        <v>8.6419753086419707E-2</v>
      </c>
      <c r="I585">
        <v>7.5471698113207503E-2</v>
      </c>
      <c r="J585" s="1">
        <f t="shared" si="37"/>
        <v>9.2896174863387901E-2</v>
      </c>
      <c r="K585" s="1">
        <f t="shared" si="38"/>
        <v>8.1535806729939542E-2</v>
      </c>
      <c r="L585" s="1">
        <f t="shared" si="39"/>
        <v>7.7873973245315323E-2</v>
      </c>
      <c r="N585" t="str">
        <f>IF(K585&gt;[1]A!$A$3,[1]A!A$2,IF(K585&gt;[1]A!$B$3,[1]A!B$2,IF(K585&gt;[1]A!$C$3,[1]A!C$2,IF(K585&gt;[1]A!$D$3,[1]A!D$2,""))))</f>
        <v>_</v>
      </c>
      <c r="O585" t="str">
        <f>IF(L585&gt;[1]A!$A$3,[1]A!A$2,IF(L585&gt;[1]A!$B$3,[1]A!B$2,IF(L585&gt;[1]A!$C$3,[1]A!C$2,IF(L585&gt;[1]A!$D$3,[1]A!D$2,""))))</f>
        <v>_</v>
      </c>
      <c r="P585" t="str">
        <f t="shared" si="36"/>
        <v>_</v>
      </c>
      <c r="Q585">
        <v>3</v>
      </c>
    </row>
    <row r="586" spans="1:17" x14ac:dyDescent="0.25">
      <c r="A586" t="s">
        <v>212</v>
      </c>
      <c r="B586">
        <v>177</v>
      </c>
      <c r="C586" t="s">
        <v>76</v>
      </c>
      <c r="D586">
        <v>6.8965517241379296E-2</v>
      </c>
      <c r="E586">
        <v>8.2733812949640204E-2</v>
      </c>
      <c r="F586" s="2">
        <v>6.1983471074380098E-2</v>
      </c>
      <c r="G586" s="2">
        <v>8.7349397590361394E-2</v>
      </c>
      <c r="H586">
        <v>8.1818181818181804E-2</v>
      </c>
      <c r="I586">
        <v>8.6021505376343996E-2</v>
      </c>
      <c r="J586" s="1">
        <f t="shared" si="37"/>
        <v>8.7349397590361394E-2</v>
      </c>
      <c r="K586" s="1">
        <f t="shared" si="38"/>
        <v>7.4666434332370746E-2</v>
      </c>
      <c r="L586" s="1">
        <f t="shared" si="39"/>
        <v>7.7275594339378528E-2</v>
      </c>
      <c r="N586" t="str">
        <f>IF(K586&gt;[1]A!$A$3,[1]A!A$2,IF(K586&gt;[1]A!$B$3,[1]A!B$2,IF(K586&gt;[1]A!$C$3,[1]A!C$2,IF(K586&gt;[1]A!$D$3,[1]A!D$2,""))))</f>
        <v>_</v>
      </c>
      <c r="O586" t="str">
        <f>IF(L586&gt;[1]A!$A$3,[1]A!A$2,IF(L586&gt;[1]A!$B$3,[1]A!B$2,IF(L586&gt;[1]A!$C$3,[1]A!C$2,IF(L586&gt;[1]A!$D$3,[1]A!D$2,""))))</f>
        <v>_</v>
      </c>
      <c r="P586" t="str">
        <f t="shared" si="36"/>
        <v>_</v>
      </c>
      <c r="Q586">
        <v>3</v>
      </c>
    </row>
    <row r="587" spans="1:17" x14ac:dyDescent="0.25">
      <c r="A587" t="s">
        <v>250</v>
      </c>
      <c r="B587">
        <v>42</v>
      </c>
      <c r="C587" t="s">
        <v>56</v>
      </c>
      <c r="D587">
        <v>8.1481481481481405E-2</v>
      </c>
      <c r="E587">
        <v>8.16326530612244E-2</v>
      </c>
      <c r="F587" s="2">
        <v>5.4298642533936597E-2</v>
      </c>
      <c r="G587" s="2">
        <v>7.0175438596491196E-2</v>
      </c>
      <c r="H587">
        <v>0.14583333333333301</v>
      </c>
      <c r="I587">
        <v>5.4347826086956499E-2</v>
      </c>
      <c r="J587" s="1">
        <f t="shared" si="37"/>
        <v>0.14583333333333301</v>
      </c>
      <c r="K587" s="1">
        <f t="shared" si="38"/>
        <v>6.2237040565213897E-2</v>
      </c>
      <c r="L587" s="1">
        <f t="shared" si="39"/>
        <v>7.6530432027981363E-2</v>
      </c>
      <c r="N587" t="str">
        <f>IF(K587&gt;[1]A!$A$3,[1]A!A$2,IF(K587&gt;[1]A!$B$3,[1]A!B$2,IF(K587&gt;[1]A!$C$3,[1]A!C$2,IF(K587&gt;[1]A!$D$3,[1]A!D$2,""))))</f>
        <v>_</v>
      </c>
      <c r="O587" t="str">
        <f>IF(L587&gt;[1]A!$A$3,[1]A!A$2,IF(L587&gt;[1]A!$B$3,[1]A!B$2,IF(L587&gt;[1]A!$C$3,[1]A!C$2,IF(L587&gt;[1]A!$D$3,[1]A!D$2,""))))</f>
        <v>_</v>
      </c>
      <c r="P587" t="str">
        <f t="shared" si="36"/>
        <v>_</v>
      </c>
      <c r="Q587">
        <v>7</v>
      </c>
    </row>
    <row r="588" spans="1:17" x14ac:dyDescent="0.25">
      <c r="A588" t="s">
        <v>250</v>
      </c>
      <c r="B588">
        <v>104</v>
      </c>
      <c r="C588" t="s">
        <v>100</v>
      </c>
      <c r="D588">
        <v>9.6296296296296297E-2</v>
      </c>
      <c r="E588">
        <v>8.16326530612244E-2</v>
      </c>
      <c r="F588" s="2">
        <v>7.2398190045248806E-2</v>
      </c>
      <c r="G588" s="2">
        <v>4.9122807017543797E-2</v>
      </c>
      <c r="H588">
        <v>0.114583333333333</v>
      </c>
      <c r="I588">
        <v>7.6086956521739094E-2</v>
      </c>
      <c r="J588" s="1">
        <f t="shared" si="37"/>
        <v>0.114583333333333</v>
      </c>
      <c r="K588" s="1">
        <f t="shared" si="38"/>
        <v>6.0760498531396298E-2</v>
      </c>
      <c r="L588" s="1">
        <f t="shared" si="39"/>
        <v>7.6455154167272249E-2</v>
      </c>
      <c r="N588" t="str">
        <f>IF(K588&gt;[1]A!$A$3,[1]A!A$2,IF(K588&gt;[1]A!$B$3,[1]A!B$2,IF(K588&gt;[1]A!$C$3,[1]A!C$2,IF(K588&gt;[1]A!$D$3,[1]A!D$2,""))))</f>
        <v>_</v>
      </c>
      <c r="O588" t="str">
        <f>IF(L588&gt;[1]A!$A$3,[1]A!A$2,IF(L588&gt;[1]A!$B$3,[1]A!B$2,IF(L588&gt;[1]A!$C$3,[1]A!C$2,IF(L588&gt;[1]A!$D$3,[1]A!D$2,""))))</f>
        <v>_</v>
      </c>
      <c r="P588" t="str">
        <f t="shared" si="36"/>
        <v>_</v>
      </c>
      <c r="Q588">
        <v>5</v>
      </c>
    </row>
    <row r="589" spans="1:17" x14ac:dyDescent="0.25">
      <c r="A589" t="s">
        <v>288</v>
      </c>
      <c r="B589">
        <v>280</v>
      </c>
      <c r="C589" t="s">
        <v>188</v>
      </c>
      <c r="D589">
        <v>0.10703363914373</v>
      </c>
      <c r="E589">
        <v>5.10204081632653E-2</v>
      </c>
      <c r="F589" s="2">
        <v>8.3623693379790906E-2</v>
      </c>
      <c r="G589" s="2">
        <v>6.8877551020408101E-2</v>
      </c>
      <c r="H589">
        <v>0.105555555555555</v>
      </c>
      <c r="I589">
        <v>3.7037037037037E-2</v>
      </c>
      <c r="J589" s="1">
        <f t="shared" si="37"/>
        <v>0.10703363914373</v>
      </c>
      <c r="K589" s="1">
        <f t="shared" si="38"/>
        <v>7.625062220009951E-2</v>
      </c>
      <c r="L589" s="1">
        <f t="shared" si="39"/>
        <v>7.5706141087498166E-2</v>
      </c>
      <c r="N589" t="str">
        <f>IF(K589&gt;[1]A!$A$3,[1]A!A$2,IF(K589&gt;[1]A!$B$3,[1]A!B$2,IF(K589&gt;[1]A!$C$3,[1]A!C$2,IF(K589&gt;[1]A!$D$3,[1]A!D$2,""))))</f>
        <v>_</v>
      </c>
      <c r="O589" t="str">
        <f>IF(L589&gt;[1]A!$A$3,[1]A!A$2,IF(L589&gt;[1]A!$B$3,[1]A!B$2,IF(L589&gt;[1]A!$C$3,[1]A!C$2,IF(L589&gt;[1]A!$D$3,[1]A!D$2,""))))</f>
        <v>_</v>
      </c>
      <c r="P589" t="str">
        <f t="shared" si="36"/>
        <v>_</v>
      </c>
      <c r="Q589">
        <v>5</v>
      </c>
    </row>
    <row r="590" spans="1:17" x14ac:dyDescent="0.25">
      <c r="A590" t="s">
        <v>206</v>
      </c>
      <c r="B590">
        <v>129</v>
      </c>
      <c r="C590" t="s">
        <v>79</v>
      </c>
      <c r="D590">
        <v>0.04</v>
      </c>
      <c r="E590">
        <v>5.2631578947368397E-2</v>
      </c>
      <c r="F590" s="2">
        <v>9.5238095238095205E-2</v>
      </c>
      <c r="G590" s="2">
        <v>0.08</v>
      </c>
      <c r="H590">
        <v>5.8823529411764698E-2</v>
      </c>
      <c r="I590">
        <v>0.1</v>
      </c>
      <c r="J590" s="1">
        <f t="shared" si="37"/>
        <v>0.1</v>
      </c>
      <c r="K590" s="1">
        <f t="shared" si="38"/>
        <v>8.7619047619047596E-2</v>
      </c>
      <c r="L590" s="1">
        <f t="shared" si="39"/>
        <v>7.5241412354415435E-2</v>
      </c>
      <c r="N590" t="str">
        <f>IF(K590&gt;[1]A!$A$3,[1]A!A$2,IF(K590&gt;[1]A!$B$3,[1]A!B$2,IF(K590&gt;[1]A!$C$3,[1]A!C$2,IF(K590&gt;[1]A!$D$3,[1]A!D$2,""))))</f>
        <v>_</v>
      </c>
      <c r="O590" t="str">
        <f>IF(L590&gt;[1]A!$A$3,[1]A!A$2,IF(L590&gt;[1]A!$B$3,[1]A!B$2,IF(L590&gt;[1]A!$C$3,[1]A!C$2,IF(L590&gt;[1]A!$D$3,[1]A!D$2,""))))</f>
        <v>_</v>
      </c>
      <c r="P590" t="str">
        <f t="shared" si="36"/>
        <v>_</v>
      </c>
      <c r="Q590">
        <v>2</v>
      </c>
    </row>
    <row r="591" spans="1:17" x14ac:dyDescent="0.25">
      <c r="A591" t="s">
        <v>207</v>
      </c>
      <c r="B591">
        <v>165</v>
      </c>
      <c r="C591" t="s">
        <v>134</v>
      </c>
      <c r="D591">
        <v>8.3333333333333301E-2</v>
      </c>
      <c r="E591">
        <v>0.18181818181818099</v>
      </c>
      <c r="F591" s="2">
        <v>1.5E-3</v>
      </c>
      <c r="G591" s="2">
        <v>0.16666666666666599</v>
      </c>
      <c r="H591">
        <v>0</v>
      </c>
      <c r="I591">
        <v>0</v>
      </c>
      <c r="J591" s="1">
        <f t="shared" si="37"/>
        <v>0.18181818181818099</v>
      </c>
      <c r="K591" s="1">
        <f t="shared" si="38"/>
        <v>8.4083333333332996E-2</v>
      </c>
      <c r="L591" s="1">
        <f t="shared" si="39"/>
        <v>7.5185606060605786E-2</v>
      </c>
      <c r="N591" t="str">
        <f>IF(K591&gt;[1]A!$A$3,[1]A!A$2,IF(K591&gt;[1]A!$B$3,[1]A!B$2,IF(K591&gt;[1]A!$C$3,[1]A!C$2,IF(K591&gt;[1]A!$D$3,[1]A!D$2,""))))</f>
        <v>_</v>
      </c>
      <c r="O591" t="str">
        <f>IF(L591&gt;[1]A!$A$3,[1]A!A$2,IF(L591&gt;[1]A!$B$3,[1]A!B$2,IF(L591&gt;[1]A!$C$3,[1]A!C$2,IF(L591&gt;[1]A!$D$3,[1]A!D$2,""))))</f>
        <v>_</v>
      </c>
      <c r="P591" t="str">
        <f t="shared" si="36"/>
        <v>_</v>
      </c>
      <c r="Q591">
        <v>1</v>
      </c>
    </row>
    <row r="592" spans="1:17" x14ac:dyDescent="0.25">
      <c r="A592" t="s">
        <v>252</v>
      </c>
      <c r="B592">
        <v>185</v>
      </c>
      <c r="C592" t="s">
        <v>188</v>
      </c>
      <c r="D592">
        <v>7.4074074074074001E-2</v>
      </c>
      <c r="E592">
        <v>4.4444444444444398E-2</v>
      </c>
      <c r="F592" s="2">
        <v>3.9215686274509803E-2</v>
      </c>
      <c r="G592" s="2">
        <v>0.1</v>
      </c>
      <c r="H592">
        <v>6.25E-2</v>
      </c>
      <c r="I592">
        <v>0.13636363636363599</v>
      </c>
      <c r="J592" s="1">
        <f t="shared" si="37"/>
        <v>0.13636363636363599</v>
      </c>
      <c r="K592" s="1">
        <f t="shared" si="38"/>
        <v>6.9607843137254904E-2</v>
      </c>
      <c r="L592" s="1">
        <f t="shared" si="39"/>
        <v>7.4476690928896749E-2</v>
      </c>
      <c r="N592" t="str">
        <f>IF(K592&gt;[1]A!$A$3,[1]A!A$2,IF(K592&gt;[1]A!$B$3,[1]A!B$2,IF(K592&gt;[1]A!$C$3,[1]A!C$2,IF(K592&gt;[1]A!$D$3,[1]A!D$2,""))))</f>
        <v>_</v>
      </c>
      <c r="O592" t="str">
        <f>IF(L592&gt;[1]A!$A$3,[1]A!A$2,IF(L592&gt;[1]A!$B$3,[1]A!B$2,IF(L592&gt;[1]A!$C$3,[1]A!C$2,IF(L592&gt;[1]A!$D$3,[1]A!D$2,""))))</f>
        <v>_</v>
      </c>
      <c r="P592" t="str">
        <f t="shared" si="36"/>
        <v>_</v>
      </c>
      <c r="Q592">
        <v>6</v>
      </c>
    </row>
    <row r="593" spans="1:17" x14ac:dyDescent="0.25">
      <c r="A593" t="s">
        <v>289</v>
      </c>
      <c r="B593">
        <v>101</v>
      </c>
      <c r="C593" t="s">
        <v>103</v>
      </c>
      <c r="D593">
        <v>6.4935064935064901E-2</v>
      </c>
      <c r="E593">
        <v>0.11111111111111099</v>
      </c>
      <c r="F593" s="2">
        <v>8.8607594936708806E-2</v>
      </c>
      <c r="G593" s="2">
        <v>4.8780487804878002E-2</v>
      </c>
      <c r="H593">
        <v>6.1224489795918297E-2</v>
      </c>
      <c r="I593">
        <v>8.3333333333333301E-2</v>
      </c>
      <c r="J593" s="1">
        <f t="shared" si="37"/>
        <v>0.11111111111111099</v>
      </c>
      <c r="K593" s="1">
        <f t="shared" si="38"/>
        <v>6.8694041370793407E-2</v>
      </c>
      <c r="L593" s="1">
        <f t="shared" si="39"/>
        <v>7.4422520582325138E-2</v>
      </c>
      <c r="N593" t="str">
        <f>IF(K593&gt;[1]A!$A$3,[1]A!A$2,IF(K593&gt;[1]A!$B$3,[1]A!B$2,IF(K593&gt;[1]A!$C$3,[1]A!C$2,IF(K593&gt;[1]A!$D$3,[1]A!D$2,""))))</f>
        <v>_</v>
      </c>
      <c r="O593" t="str">
        <f>IF(L593&gt;[1]A!$A$3,[1]A!A$2,IF(L593&gt;[1]A!$B$3,[1]A!B$2,IF(L593&gt;[1]A!$C$3,[1]A!C$2,IF(L593&gt;[1]A!$D$3,[1]A!D$2,""))))</f>
        <v>_</v>
      </c>
      <c r="P593" t="str">
        <f t="shared" si="36"/>
        <v>_</v>
      </c>
      <c r="Q593">
        <v>7</v>
      </c>
    </row>
    <row r="594" spans="1:17" x14ac:dyDescent="0.25">
      <c r="A594" t="s">
        <v>289</v>
      </c>
      <c r="B594">
        <v>42</v>
      </c>
      <c r="C594" t="s">
        <v>58</v>
      </c>
      <c r="D594">
        <v>2.5974025974025899E-2</v>
      </c>
      <c r="E594">
        <v>9.5238095238095205E-2</v>
      </c>
      <c r="F594" s="2">
        <v>8.8607594936708806E-2</v>
      </c>
      <c r="G594" s="2">
        <v>2.4390243902439001E-2</v>
      </c>
      <c r="H594">
        <v>0.163265306122448</v>
      </c>
      <c r="I594">
        <v>8.3333333333333301E-2</v>
      </c>
      <c r="J594" s="1">
        <f t="shared" si="37"/>
        <v>0.163265306122448</v>
      </c>
      <c r="K594" s="1">
        <f t="shared" si="38"/>
        <v>5.6498919419573905E-2</v>
      </c>
      <c r="L594" s="1">
        <f t="shared" si="39"/>
        <v>7.4225804793274758E-2</v>
      </c>
      <c r="N594" t="str">
        <f>IF(K594&gt;[1]A!$A$3,[1]A!A$2,IF(K594&gt;[1]A!$B$3,[1]A!B$2,IF(K594&gt;[1]A!$C$3,[1]A!C$2,IF(K594&gt;[1]A!$D$3,[1]A!D$2,""))))</f>
        <v>_</v>
      </c>
      <c r="O594" t="str">
        <f>IF(L594&gt;[1]A!$A$3,[1]A!A$2,IF(L594&gt;[1]A!$B$3,[1]A!B$2,IF(L594&gt;[1]A!$C$3,[1]A!C$2,IF(L594&gt;[1]A!$D$3,[1]A!D$2,""))))</f>
        <v>_</v>
      </c>
      <c r="P594" t="str">
        <f t="shared" si="36"/>
        <v>_</v>
      </c>
      <c r="Q594">
        <v>9</v>
      </c>
    </row>
    <row r="595" spans="1:17" x14ac:dyDescent="0.25">
      <c r="A595" t="s">
        <v>249</v>
      </c>
      <c r="B595">
        <v>223</v>
      </c>
      <c r="C595" t="s">
        <v>149</v>
      </c>
      <c r="D595">
        <v>0.202054794520547</v>
      </c>
      <c r="E595">
        <v>0.20134228187919401</v>
      </c>
      <c r="F595" s="2">
        <v>6.9832402234636798E-2</v>
      </c>
      <c r="G595" s="2">
        <v>2.2916666666666599E-2</v>
      </c>
      <c r="H595">
        <v>0</v>
      </c>
      <c r="I595">
        <v>0</v>
      </c>
      <c r="J595" s="1">
        <f t="shared" si="37"/>
        <v>0.202054794520547</v>
      </c>
      <c r="K595" s="1">
        <f t="shared" si="38"/>
        <v>4.6374534450651698E-2</v>
      </c>
      <c r="L595" s="1">
        <f t="shared" si="39"/>
        <v>7.3611901775293476E-2</v>
      </c>
      <c r="N595" t="str">
        <f>IF(K595&gt;[1]A!$A$3,[1]A!A$2,IF(K595&gt;[1]A!$B$3,[1]A!B$2,IF(K595&gt;[1]A!$C$3,[1]A!C$2,IF(K595&gt;[1]A!$D$3,[1]A!D$2,""))))</f>
        <v>__</v>
      </c>
      <c r="O595" t="str">
        <f>IF(L595&gt;[1]A!$A$3,[1]A!A$2,IF(L595&gt;[1]A!$B$3,[1]A!B$2,IF(L595&gt;[1]A!$C$3,[1]A!C$2,IF(L595&gt;[1]A!$D$3,[1]A!D$2,""))))</f>
        <v>_</v>
      </c>
      <c r="P595" t="str">
        <f t="shared" si="36"/>
        <v>__</v>
      </c>
      <c r="Q595">
        <v>5</v>
      </c>
    </row>
    <row r="596" spans="1:17" x14ac:dyDescent="0.25">
      <c r="A596" t="s">
        <v>251</v>
      </c>
      <c r="B596">
        <v>68</v>
      </c>
      <c r="C596" t="s">
        <v>105</v>
      </c>
      <c r="D596">
        <v>0.25</v>
      </c>
      <c r="E596">
        <v>0</v>
      </c>
      <c r="F596" s="2">
        <v>0.16666666666666599</v>
      </c>
      <c r="G596" s="2">
        <v>1.5E-3</v>
      </c>
      <c r="H596">
        <v>0</v>
      </c>
      <c r="I596">
        <v>0</v>
      </c>
      <c r="J596" s="1">
        <f t="shared" si="37"/>
        <v>0.25</v>
      </c>
      <c r="K596" s="1">
        <f t="shared" si="38"/>
        <v>8.4083333333332996E-2</v>
      </c>
      <c r="L596" s="1">
        <f t="shared" si="39"/>
        <v>7.3291666666666505E-2</v>
      </c>
      <c r="N596" t="str">
        <f>IF(K596&gt;[1]A!$A$3,[1]A!A$2,IF(K596&gt;[1]A!$B$3,[1]A!B$2,IF(K596&gt;[1]A!$C$3,[1]A!C$2,IF(K596&gt;[1]A!$D$3,[1]A!D$2,""))))</f>
        <v>_</v>
      </c>
      <c r="O596" t="str">
        <f>IF(L596&gt;[1]A!$A$3,[1]A!A$2,IF(L596&gt;[1]A!$B$3,[1]A!B$2,IF(L596&gt;[1]A!$C$3,[1]A!C$2,IF(L596&gt;[1]A!$D$3,[1]A!D$2,""))))</f>
        <v>_</v>
      </c>
      <c r="P596" t="str">
        <f t="shared" si="36"/>
        <v>_</v>
      </c>
      <c r="Q596">
        <v>1</v>
      </c>
    </row>
    <row r="597" spans="1:17" x14ac:dyDescent="0.25">
      <c r="A597" t="s">
        <v>212</v>
      </c>
      <c r="B597">
        <v>383</v>
      </c>
      <c r="C597" t="s">
        <v>187</v>
      </c>
      <c r="D597">
        <v>0.112852664576802</v>
      </c>
      <c r="E597">
        <v>0.100719424460431</v>
      </c>
      <c r="F597" s="2">
        <v>6.6115702479338803E-2</v>
      </c>
      <c r="G597" s="2">
        <v>5.1204819277108397E-2</v>
      </c>
      <c r="H597">
        <v>7.2727272727272696E-2</v>
      </c>
      <c r="I597">
        <v>6.4516129032257993E-2</v>
      </c>
      <c r="J597" s="1">
        <f t="shared" si="37"/>
        <v>0.112852664576802</v>
      </c>
      <c r="K597" s="1">
        <f t="shared" si="38"/>
        <v>5.8660260878223597E-2</v>
      </c>
      <c r="L597" s="1">
        <f t="shared" si="39"/>
        <v>7.3182066788707256E-2</v>
      </c>
      <c r="N597" t="str">
        <f>IF(K597&gt;[1]A!$A$3,[1]A!A$2,IF(K597&gt;[1]A!$B$3,[1]A!B$2,IF(K597&gt;[1]A!$C$3,[1]A!C$2,IF(K597&gt;[1]A!$D$3,[1]A!D$2,""))))</f>
        <v>_</v>
      </c>
      <c r="O597" t="str">
        <f>IF(L597&gt;[1]A!$A$3,[1]A!A$2,IF(L597&gt;[1]A!$B$3,[1]A!B$2,IF(L597&gt;[1]A!$C$3,[1]A!C$2,IF(L597&gt;[1]A!$D$3,[1]A!D$2,""))))</f>
        <v>_</v>
      </c>
      <c r="P597" t="str">
        <f t="shared" si="36"/>
        <v>_</v>
      </c>
      <c r="Q597">
        <v>4</v>
      </c>
    </row>
    <row r="598" spans="1:17" x14ac:dyDescent="0.25">
      <c r="A598" t="s">
        <v>250</v>
      </c>
      <c r="B598">
        <v>40</v>
      </c>
      <c r="C598" t="s">
        <v>234</v>
      </c>
      <c r="D598">
        <v>9.6296296296296297E-2</v>
      </c>
      <c r="E598">
        <v>8.16326530612244E-2</v>
      </c>
      <c r="F598" s="2">
        <v>9.0497737556561E-2</v>
      </c>
      <c r="G598" s="2">
        <v>7.0175438596491196E-2</v>
      </c>
      <c r="H598">
        <v>6.25E-2</v>
      </c>
      <c r="I598">
        <v>2.1739130434782601E-2</v>
      </c>
      <c r="J598" s="1">
        <f t="shared" si="37"/>
        <v>9.6296296296296297E-2</v>
      </c>
      <c r="K598" s="1">
        <f t="shared" si="38"/>
        <v>8.0336588076526105E-2</v>
      </c>
      <c r="L598" s="1">
        <f t="shared" si="39"/>
        <v>7.2939304012300962E-2</v>
      </c>
      <c r="N598" t="str">
        <f>IF(K598&gt;[1]A!$A$3,[1]A!A$2,IF(K598&gt;[1]A!$B$3,[1]A!B$2,IF(K598&gt;[1]A!$C$3,[1]A!C$2,IF(K598&gt;[1]A!$D$3,[1]A!D$2,""))))</f>
        <v>_</v>
      </c>
      <c r="O598" t="str">
        <f>IF(L598&gt;[1]A!$A$3,[1]A!A$2,IF(L598&gt;[1]A!$B$3,[1]A!B$2,IF(L598&gt;[1]A!$C$3,[1]A!C$2,IF(L598&gt;[1]A!$D$3,[1]A!D$2,""))))</f>
        <v>_</v>
      </c>
      <c r="P598" t="str">
        <f t="shared" si="36"/>
        <v>_</v>
      </c>
      <c r="Q598">
        <v>2</v>
      </c>
    </row>
    <row r="599" spans="1:17" x14ac:dyDescent="0.25">
      <c r="A599" t="s">
        <v>249</v>
      </c>
      <c r="B599">
        <v>43</v>
      </c>
      <c r="C599" t="s">
        <v>50</v>
      </c>
      <c r="D599">
        <v>8.5616438356164296E-2</v>
      </c>
      <c r="E599">
        <v>8.7248322147651006E-2</v>
      </c>
      <c r="F599" s="2">
        <v>7.2625698324022298E-2</v>
      </c>
      <c r="G599" s="2">
        <v>5.4166666666666599E-2</v>
      </c>
      <c r="H599">
        <v>7.69230769230769E-2</v>
      </c>
      <c r="I599">
        <v>0.08</v>
      </c>
      <c r="J599" s="1">
        <f t="shared" si="37"/>
        <v>8.7248322147651006E-2</v>
      </c>
      <c r="K599" s="1">
        <f t="shared" si="38"/>
        <v>6.3396182495344455E-2</v>
      </c>
      <c r="L599" s="1">
        <f t="shared" si="39"/>
        <v>7.2921570926033741E-2</v>
      </c>
      <c r="N599" t="str">
        <f>IF(K599&gt;[1]A!$A$3,[1]A!A$2,IF(K599&gt;[1]A!$B$3,[1]A!B$2,IF(K599&gt;[1]A!$C$3,[1]A!C$2,IF(K599&gt;[1]A!$D$3,[1]A!D$2,""))))</f>
        <v>_</v>
      </c>
      <c r="O599" t="str">
        <f>IF(L599&gt;[1]A!$A$3,[1]A!A$2,IF(L599&gt;[1]A!$B$3,[1]A!B$2,IF(L599&gt;[1]A!$C$3,[1]A!C$2,IF(L599&gt;[1]A!$D$3,[1]A!D$2,""))))</f>
        <v>_</v>
      </c>
      <c r="P599" t="str">
        <f t="shared" si="36"/>
        <v>_</v>
      </c>
      <c r="Q599">
        <v>3</v>
      </c>
    </row>
    <row r="600" spans="1:17" x14ac:dyDescent="0.25">
      <c r="A600" t="s">
        <v>251</v>
      </c>
      <c r="B600">
        <v>110</v>
      </c>
      <c r="C600" t="s">
        <v>151</v>
      </c>
      <c r="D600">
        <v>0.25</v>
      </c>
      <c r="E600">
        <v>0</v>
      </c>
      <c r="F600" s="2">
        <v>0.16666666666666599</v>
      </c>
      <c r="G600" s="2">
        <v>0</v>
      </c>
      <c r="H600">
        <v>0</v>
      </c>
      <c r="I600">
        <v>0</v>
      </c>
      <c r="J600" s="1">
        <f t="shared" si="37"/>
        <v>0.25</v>
      </c>
      <c r="K600" s="1">
        <f t="shared" si="38"/>
        <v>8.3333333333332996E-2</v>
      </c>
      <c r="L600" s="1">
        <f t="shared" si="39"/>
        <v>7.2916666666666491E-2</v>
      </c>
      <c r="N600" t="str">
        <f>IF(K600&gt;[1]A!$A$3,[1]A!A$2,IF(K600&gt;[1]A!$B$3,[1]A!B$2,IF(K600&gt;[1]A!$C$3,[1]A!C$2,IF(K600&gt;[1]A!$D$3,[1]A!D$2,""))))</f>
        <v>_</v>
      </c>
      <c r="O600" t="str">
        <f>IF(L600&gt;[1]A!$A$3,[1]A!A$2,IF(L600&gt;[1]A!$B$3,[1]A!B$2,IF(L600&gt;[1]A!$C$3,[1]A!C$2,IF(L600&gt;[1]A!$D$3,[1]A!D$2,""))))</f>
        <v>_</v>
      </c>
      <c r="P600" t="str">
        <f t="shared" si="36"/>
        <v>_</v>
      </c>
      <c r="Q600">
        <v>10</v>
      </c>
    </row>
    <row r="601" spans="1:17" x14ac:dyDescent="0.25">
      <c r="A601" t="s">
        <v>212</v>
      </c>
      <c r="B601">
        <v>70</v>
      </c>
      <c r="C601" t="s">
        <v>29</v>
      </c>
      <c r="D601">
        <v>9.7178683385579903E-2</v>
      </c>
      <c r="E601">
        <v>7.9136690647481994E-2</v>
      </c>
      <c r="F601" s="2">
        <v>9.0909090909090898E-2</v>
      </c>
      <c r="G601" s="2">
        <v>7.5301204819277101E-2</v>
      </c>
      <c r="H601">
        <v>2.7272727272727199E-2</v>
      </c>
      <c r="I601">
        <v>4.3010752688171998E-2</v>
      </c>
      <c r="J601" s="1">
        <f t="shared" si="37"/>
        <v>9.7178683385579903E-2</v>
      </c>
      <c r="K601" s="1">
        <f t="shared" si="38"/>
        <v>8.3105147864183992E-2</v>
      </c>
      <c r="L601" s="1">
        <f t="shared" si="39"/>
        <v>7.2377430681337132E-2</v>
      </c>
      <c r="N601" t="str">
        <f>IF(K601&gt;[1]A!$A$3,[1]A!A$2,IF(K601&gt;[1]A!$B$3,[1]A!B$2,IF(K601&gt;[1]A!$C$3,[1]A!C$2,IF(K601&gt;[1]A!$D$3,[1]A!D$2,""))))</f>
        <v>_</v>
      </c>
      <c r="O601" t="str">
        <f>IF(L601&gt;[1]A!$A$3,[1]A!A$2,IF(L601&gt;[1]A!$B$3,[1]A!B$2,IF(L601&gt;[1]A!$C$3,[1]A!C$2,IF(L601&gt;[1]A!$D$3,[1]A!D$2,""))))</f>
        <v>_</v>
      </c>
      <c r="P601" t="str">
        <f t="shared" si="36"/>
        <v>_</v>
      </c>
      <c r="Q601">
        <v>3</v>
      </c>
    </row>
    <row r="602" spans="1:17" x14ac:dyDescent="0.25">
      <c r="A602" t="s">
        <v>252</v>
      </c>
      <c r="B602">
        <v>44</v>
      </c>
      <c r="C602" t="s">
        <v>64</v>
      </c>
      <c r="D602">
        <v>3.7037037037037E-2</v>
      </c>
      <c r="E602">
        <v>4.4444444444444398E-2</v>
      </c>
      <c r="F602" s="2">
        <v>7.8431372549019607E-2</v>
      </c>
      <c r="G602" s="2">
        <v>0.1</v>
      </c>
      <c r="H602">
        <v>9.375E-2</v>
      </c>
      <c r="I602">
        <v>4.54545454545454E-2</v>
      </c>
      <c r="J602" s="1">
        <f t="shared" si="37"/>
        <v>0.1</v>
      </c>
      <c r="K602" s="1">
        <f t="shared" si="38"/>
        <v>8.9215686274509806E-2</v>
      </c>
      <c r="L602" s="1">
        <f t="shared" si="39"/>
        <v>7.2193596504258259E-2</v>
      </c>
      <c r="N602" t="str">
        <f>IF(K602&gt;[1]A!$A$3,[1]A!A$2,IF(K602&gt;[1]A!$B$3,[1]A!B$2,IF(K602&gt;[1]A!$C$3,[1]A!C$2,IF(K602&gt;[1]A!$D$3,[1]A!D$2,""))))</f>
        <v>_</v>
      </c>
      <c r="O602" t="str">
        <f>IF(L602&gt;[1]A!$A$3,[1]A!A$2,IF(L602&gt;[1]A!$B$3,[1]A!B$2,IF(L602&gt;[1]A!$C$3,[1]A!C$2,IF(L602&gt;[1]A!$D$3,[1]A!D$2,""))))</f>
        <v>_</v>
      </c>
      <c r="P602" t="str">
        <f t="shared" si="36"/>
        <v>_</v>
      </c>
      <c r="Q602">
        <v>7</v>
      </c>
    </row>
    <row r="603" spans="1:17" x14ac:dyDescent="0.25">
      <c r="A603" t="s">
        <v>249</v>
      </c>
      <c r="B603">
        <v>231</v>
      </c>
      <c r="C603" t="s">
        <v>156</v>
      </c>
      <c r="D603">
        <v>7.1917808219177995E-2</v>
      </c>
      <c r="E603">
        <v>9.3959731543624095E-2</v>
      </c>
      <c r="F603" s="2">
        <v>0.103351955307262</v>
      </c>
      <c r="G603" s="2">
        <v>0.05</v>
      </c>
      <c r="H603">
        <v>6.9230769230769207E-2</v>
      </c>
      <c r="I603">
        <v>3.2000000000000001E-2</v>
      </c>
      <c r="J603" s="1">
        <f t="shared" si="37"/>
        <v>0.103351955307262</v>
      </c>
      <c r="K603" s="1">
        <f t="shared" si="38"/>
        <v>7.6675977653631003E-2</v>
      </c>
      <c r="L603" s="1">
        <f t="shared" si="39"/>
        <v>7.1726527451011921E-2</v>
      </c>
      <c r="N603" t="str">
        <f>IF(K603&gt;[1]A!$A$3,[1]A!A$2,IF(K603&gt;[1]A!$B$3,[1]A!B$2,IF(K603&gt;[1]A!$C$3,[1]A!C$2,IF(K603&gt;[1]A!$D$3,[1]A!D$2,""))))</f>
        <v>_</v>
      </c>
      <c r="O603" t="str">
        <f>IF(L603&gt;[1]A!$A$3,[1]A!A$2,IF(L603&gt;[1]A!$B$3,[1]A!B$2,IF(L603&gt;[1]A!$C$3,[1]A!C$2,IF(L603&gt;[1]A!$D$3,[1]A!D$2,""))))</f>
        <v>_</v>
      </c>
      <c r="P603" t="str">
        <f t="shared" si="36"/>
        <v>_</v>
      </c>
      <c r="Q603">
        <v>1</v>
      </c>
    </row>
    <row r="604" spans="1:17" x14ac:dyDescent="0.25">
      <c r="A604" t="s">
        <v>246</v>
      </c>
      <c r="B604">
        <v>52</v>
      </c>
      <c r="C604" t="s">
        <v>49</v>
      </c>
      <c r="D604">
        <v>0.109375</v>
      </c>
      <c r="E604">
        <v>0.104838709677419</v>
      </c>
      <c r="F604" s="2">
        <v>9.3617021276595699E-2</v>
      </c>
      <c r="G604" s="2">
        <v>7.5601374570446703E-2</v>
      </c>
      <c r="H604">
        <v>1.94174757281553E-2</v>
      </c>
      <c r="I604">
        <v>0</v>
      </c>
      <c r="J604" s="1">
        <f t="shared" si="37"/>
        <v>0.109375</v>
      </c>
      <c r="K604" s="1">
        <f t="shared" si="38"/>
        <v>8.4609197923521201E-2</v>
      </c>
      <c r="L604" s="1">
        <f t="shared" si="39"/>
        <v>7.1508497137457383E-2</v>
      </c>
      <c r="N604" t="str">
        <f>IF(K604&gt;[1]A!$A$3,[1]A!A$2,IF(K604&gt;[1]A!$B$3,[1]A!B$2,IF(K604&gt;[1]A!$C$3,[1]A!C$2,IF(K604&gt;[1]A!$D$3,[1]A!D$2,""))))</f>
        <v>_</v>
      </c>
      <c r="O604" t="str">
        <f>IF(L604&gt;[1]A!$A$3,[1]A!A$2,IF(L604&gt;[1]A!$B$3,[1]A!B$2,IF(L604&gt;[1]A!$C$3,[1]A!C$2,IF(L604&gt;[1]A!$D$3,[1]A!D$2,""))))</f>
        <v>_</v>
      </c>
      <c r="P604" t="str">
        <f t="shared" si="36"/>
        <v>_</v>
      </c>
      <c r="Q604">
        <v>1</v>
      </c>
    </row>
    <row r="605" spans="1:17" x14ac:dyDescent="0.25">
      <c r="A605" t="s">
        <v>206</v>
      </c>
      <c r="B605">
        <v>99</v>
      </c>
      <c r="C605" t="s">
        <v>60</v>
      </c>
      <c r="D605">
        <v>0</v>
      </c>
      <c r="E605">
        <v>5.2631578947368397E-2</v>
      </c>
      <c r="F605" s="2">
        <v>9.5238095238095205E-2</v>
      </c>
      <c r="G605" s="2">
        <v>0.08</v>
      </c>
      <c r="H605">
        <v>0.11764705882352899</v>
      </c>
      <c r="I605">
        <v>0.05</v>
      </c>
      <c r="J605" s="1">
        <f t="shared" si="37"/>
        <v>0.11764705882352899</v>
      </c>
      <c r="K605" s="1">
        <f t="shared" si="38"/>
        <v>8.7619047619047596E-2</v>
      </c>
      <c r="L605" s="1">
        <f t="shared" si="39"/>
        <v>7.1344353530885973E-2</v>
      </c>
      <c r="N605" t="str">
        <f>IF(K605&gt;[1]A!$A$3,[1]A!A$2,IF(K605&gt;[1]A!$B$3,[1]A!B$2,IF(K605&gt;[1]A!$C$3,[1]A!C$2,IF(K605&gt;[1]A!$D$3,[1]A!D$2,""))))</f>
        <v>_</v>
      </c>
      <c r="O605" t="str">
        <f>IF(L605&gt;[1]A!$A$3,[1]A!A$2,IF(L605&gt;[1]A!$B$3,[1]A!B$2,IF(L605&gt;[1]A!$C$3,[1]A!C$2,IF(L605&gt;[1]A!$D$3,[1]A!D$2,""))))</f>
        <v>_</v>
      </c>
      <c r="P605" t="str">
        <f t="shared" ref="P605:P668" si="40">IF(O605&gt;N605,O605,N605)</f>
        <v>_</v>
      </c>
      <c r="Q605">
        <v>4</v>
      </c>
    </row>
    <row r="606" spans="1:17" x14ac:dyDescent="0.25">
      <c r="A606" t="s">
        <v>288</v>
      </c>
      <c r="B606">
        <v>138</v>
      </c>
      <c r="C606" t="s">
        <v>220</v>
      </c>
      <c r="D606">
        <v>8.8685015290519795E-2</v>
      </c>
      <c r="E606">
        <v>5.7823129251700599E-2</v>
      </c>
      <c r="F606" s="2">
        <v>7.6655052264808302E-2</v>
      </c>
      <c r="G606" s="2">
        <v>5.10204081632653E-2</v>
      </c>
      <c r="H606">
        <v>9.44444444444444E-2</v>
      </c>
      <c r="I606">
        <v>7.4074074074074001E-2</v>
      </c>
      <c r="J606" s="1">
        <f t="shared" si="37"/>
        <v>9.44444444444444E-2</v>
      </c>
      <c r="K606" s="1">
        <f t="shared" si="38"/>
        <v>6.3837730214036797E-2</v>
      </c>
      <c r="L606" s="1">
        <f t="shared" si="39"/>
        <v>7.1297197989610747E-2</v>
      </c>
      <c r="N606" t="str">
        <f>IF(K606&gt;[1]A!$A$3,[1]A!A$2,IF(K606&gt;[1]A!$B$3,[1]A!B$2,IF(K606&gt;[1]A!$C$3,[1]A!C$2,IF(K606&gt;[1]A!$D$3,[1]A!D$2,""))))</f>
        <v>_</v>
      </c>
      <c r="O606" t="str">
        <f>IF(L606&gt;[1]A!$A$3,[1]A!A$2,IF(L606&gt;[1]A!$B$3,[1]A!B$2,IF(L606&gt;[1]A!$C$3,[1]A!C$2,IF(L606&gt;[1]A!$D$3,[1]A!D$2,""))))</f>
        <v>_</v>
      </c>
      <c r="P606" t="str">
        <f t="shared" si="40"/>
        <v>_</v>
      </c>
      <c r="Q606">
        <v>3</v>
      </c>
    </row>
    <row r="607" spans="1:17" x14ac:dyDescent="0.25">
      <c r="A607" t="s">
        <v>289</v>
      </c>
      <c r="B607">
        <v>10</v>
      </c>
      <c r="C607" t="s">
        <v>24</v>
      </c>
      <c r="D607">
        <v>3.8961038961038898E-2</v>
      </c>
      <c r="E607">
        <v>0.158730158730158</v>
      </c>
      <c r="F607" s="2">
        <v>3.7974683544303799E-2</v>
      </c>
      <c r="G607" s="2">
        <v>8.5365853658536495E-2</v>
      </c>
      <c r="H607">
        <v>8.16326530612244E-2</v>
      </c>
      <c r="I607">
        <v>4.1666666666666602E-2</v>
      </c>
      <c r="J607" s="1">
        <f t="shared" si="37"/>
        <v>0.158730158730158</v>
      </c>
      <c r="K607" s="1">
        <f t="shared" si="38"/>
        <v>6.167026860142015E-2</v>
      </c>
      <c r="L607" s="1">
        <f t="shared" si="39"/>
        <v>7.0958948978096056E-2</v>
      </c>
      <c r="N607" t="str">
        <f>IF(K607&gt;[1]A!$A$3,[1]A!A$2,IF(K607&gt;[1]A!$B$3,[1]A!B$2,IF(K607&gt;[1]A!$C$3,[1]A!C$2,IF(K607&gt;[1]A!$D$3,[1]A!D$2,""))))</f>
        <v>_</v>
      </c>
      <c r="O607" t="str">
        <f>IF(L607&gt;[1]A!$A$3,[1]A!A$2,IF(L607&gt;[1]A!$B$3,[1]A!B$2,IF(L607&gt;[1]A!$C$3,[1]A!C$2,IF(L607&gt;[1]A!$D$3,[1]A!D$2,""))))</f>
        <v>_</v>
      </c>
      <c r="P607" t="str">
        <f t="shared" si="40"/>
        <v>_</v>
      </c>
      <c r="Q607">
        <v>6</v>
      </c>
    </row>
    <row r="608" spans="1:17" x14ac:dyDescent="0.25">
      <c r="A608" t="s">
        <v>207</v>
      </c>
      <c r="B608">
        <v>139</v>
      </c>
      <c r="C608" t="s">
        <v>112</v>
      </c>
      <c r="D608">
        <v>0</v>
      </c>
      <c r="E608">
        <v>9.0909090909090898E-2</v>
      </c>
      <c r="F608" s="2">
        <v>7.1428571428571397E-2</v>
      </c>
      <c r="G608" s="2">
        <v>0.16666666666666599</v>
      </c>
      <c r="H608">
        <v>0</v>
      </c>
      <c r="I608">
        <v>0</v>
      </c>
      <c r="J608" s="1">
        <f t="shared" si="37"/>
        <v>0.16666666666666599</v>
      </c>
      <c r="K608" s="1">
        <f t="shared" si="38"/>
        <v>0.11904761904761869</v>
      </c>
      <c r="L608" s="1">
        <f t="shared" si="39"/>
        <v>7.0887445887445708E-2</v>
      </c>
      <c r="N608" t="str">
        <f>IF(K608&gt;[1]A!$A$3,[1]A!A$2,IF(K608&gt;[1]A!$B$3,[1]A!B$2,IF(K608&gt;[1]A!$C$3,[1]A!C$2,IF(K608&gt;[1]A!$D$3,[1]A!D$2,""))))</f>
        <v>++</v>
      </c>
      <c r="O608" t="str">
        <f>IF(L608&gt;[1]A!$A$3,[1]A!A$2,IF(L608&gt;[1]A!$B$3,[1]A!B$2,IF(L608&gt;[1]A!$C$3,[1]A!C$2,IF(L608&gt;[1]A!$D$3,[1]A!D$2,""))))</f>
        <v>_</v>
      </c>
      <c r="P608" t="str">
        <f t="shared" si="40"/>
        <v>++</v>
      </c>
      <c r="Q608">
        <v>4</v>
      </c>
    </row>
    <row r="609" spans="1:17" x14ac:dyDescent="0.25">
      <c r="A609" t="s">
        <v>249</v>
      </c>
      <c r="B609">
        <v>42</v>
      </c>
      <c r="C609" t="s">
        <v>214</v>
      </c>
      <c r="D609">
        <v>4.1095890410958902E-2</v>
      </c>
      <c r="E609">
        <v>6.0402684563758302E-2</v>
      </c>
      <c r="F609" s="2">
        <v>6.7039106145251395E-2</v>
      </c>
      <c r="G609" s="2">
        <v>6.25E-2</v>
      </c>
      <c r="H609">
        <v>8.4615384615384606E-2</v>
      </c>
      <c r="I609">
        <v>0.12</v>
      </c>
      <c r="J609" s="1">
        <f t="shared" si="37"/>
        <v>0.12</v>
      </c>
      <c r="K609" s="1">
        <f t="shared" si="38"/>
        <v>6.4769553072625691E-2</v>
      </c>
      <c r="L609" s="1">
        <f t="shared" si="39"/>
        <v>7.0649021485075569E-2</v>
      </c>
      <c r="N609" t="str">
        <f>IF(K609&gt;[1]A!$A$3,[1]A!A$2,IF(K609&gt;[1]A!$B$3,[1]A!B$2,IF(K609&gt;[1]A!$C$3,[1]A!C$2,IF(K609&gt;[1]A!$D$3,[1]A!D$2,""))))</f>
        <v>_</v>
      </c>
      <c r="O609" t="str">
        <f>IF(L609&gt;[1]A!$A$3,[1]A!A$2,IF(L609&gt;[1]A!$B$3,[1]A!B$2,IF(L609&gt;[1]A!$C$3,[1]A!C$2,IF(L609&gt;[1]A!$D$3,[1]A!D$2,""))))</f>
        <v>_</v>
      </c>
      <c r="P609" t="str">
        <f t="shared" si="40"/>
        <v>_</v>
      </c>
      <c r="Q609">
        <v>1</v>
      </c>
    </row>
    <row r="610" spans="1:17" x14ac:dyDescent="0.25">
      <c r="A610" t="s">
        <v>212</v>
      </c>
      <c r="B610">
        <v>325</v>
      </c>
      <c r="C610" t="s">
        <v>153</v>
      </c>
      <c r="D610">
        <v>6.8965517241379296E-2</v>
      </c>
      <c r="E610">
        <v>7.1942446043165395E-2</v>
      </c>
      <c r="F610" s="2">
        <v>6.6115702479338803E-2</v>
      </c>
      <c r="G610" s="2">
        <v>9.3373493975903596E-2</v>
      </c>
      <c r="H610">
        <v>8.1818181818181804E-2</v>
      </c>
      <c r="I610">
        <v>2.1505376344085999E-2</v>
      </c>
      <c r="J610" s="1">
        <f t="shared" si="37"/>
        <v>9.3373493975903596E-2</v>
      </c>
      <c r="K610" s="1">
        <f t="shared" si="38"/>
        <v>7.97445982276212E-2</v>
      </c>
      <c r="L610" s="1">
        <f t="shared" si="39"/>
        <v>7.040123929466216E-2</v>
      </c>
      <c r="N610" t="str">
        <f>IF(K610&gt;[1]A!$A$3,[1]A!A$2,IF(K610&gt;[1]A!$B$3,[1]A!B$2,IF(K610&gt;[1]A!$C$3,[1]A!C$2,IF(K610&gt;[1]A!$D$3,[1]A!D$2,""))))</f>
        <v>_</v>
      </c>
      <c r="O610" t="str">
        <f>IF(L610&gt;[1]A!$A$3,[1]A!A$2,IF(L610&gt;[1]A!$B$3,[1]A!B$2,IF(L610&gt;[1]A!$C$3,[1]A!C$2,IF(L610&gt;[1]A!$D$3,[1]A!D$2,""))))</f>
        <v>_</v>
      </c>
      <c r="P610" t="str">
        <f t="shared" si="40"/>
        <v>_</v>
      </c>
      <c r="Q610">
        <v>3</v>
      </c>
    </row>
    <row r="611" spans="1:17" x14ac:dyDescent="0.25">
      <c r="A611" t="s">
        <v>289</v>
      </c>
      <c r="B611">
        <v>37</v>
      </c>
      <c r="C611" t="s">
        <v>234</v>
      </c>
      <c r="D611">
        <v>2.5974025974025899E-2</v>
      </c>
      <c r="E611">
        <v>3.1746031746031703E-2</v>
      </c>
      <c r="F611" s="2">
        <v>2.53164556962025E-2</v>
      </c>
      <c r="G611" s="2">
        <v>0.134146341463414</v>
      </c>
      <c r="H611">
        <v>6.1224489795918297E-2</v>
      </c>
      <c r="I611">
        <v>0.125</v>
      </c>
      <c r="J611" s="1">
        <f t="shared" si="37"/>
        <v>0.134146341463414</v>
      </c>
      <c r="K611" s="1">
        <f t="shared" si="38"/>
        <v>7.9731398579808252E-2</v>
      </c>
      <c r="L611" s="1">
        <f t="shared" si="39"/>
        <v>7.0358767729401112E-2</v>
      </c>
      <c r="N611" t="str">
        <f>IF(K611&gt;[1]A!$A$3,[1]A!A$2,IF(K611&gt;[1]A!$B$3,[1]A!B$2,IF(K611&gt;[1]A!$C$3,[1]A!C$2,IF(K611&gt;[1]A!$D$3,[1]A!D$2,""))))</f>
        <v>_</v>
      </c>
      <c r="O611" t="str">
        <f>IF(L611&gt;[1]A!$A$3,[1]A!A$2,IF(L611&gt;[1]A!$B$3,[1]A!B$2,IF(L611&gt;[1]A!$C$3,[1]A!C$2,IF(L611&gt;[1]A!$D$3,[1]A!D$2,""))))</f>
        <v>_</v>
      </c>
      <c r="P611" t="str">
        <f t="shared" si="40"/>
        <v>_</v>
      </c>
      <c r="Q611">
        <v>3</v>
      </c>
    </row>
    <row r="612" spans="1:17" x14ac:dyDescent="0.25">
      <c r="A612" t="s">
        <v>206</v>
      </c>
      <c r="B612">
        <v>142</v>
      </c>
      <c r="C612" t="s">
        <v>89</v>
      </c>
      <c r="D612">
        <v>0.04</v>
      </c>
      <c r="E612">
        <v>0.105263157894736</v>
      </c>
      <c r="F612" s="2">
        <v>0.14285714285714199</v>
      </c>
      <c r="G612" s="2">
        <v>0.04</v>
      </c>
      <c r="H612">
        <v>0</v>
      </c>
      <c r="I612">
        <v>0.05</v>
      </c>
      <c r="J612" s="1">
        <f t="shared" si="37"/>
        <v>0.14285714285714199</v>
      </c>
      <c r="K612" s="1">
        <f t="shared" si="38"/>
        <v>9.1428571428570998E-2</v>
      </c>
      <c r="L612" s="1">
        <f t="shared" si="39"/>
        <v>7.0122180451127503E-2</v>
      </c>
      <c r="N612" t="str">
        <f>IF(K612&gt;[1]A!$A$3,[1]A!A$2,IF(K612&gt;[1]A!$B$3,[1]A!B$2,IF(K612&gt;[1]A!$C$3,[1]A!C$2,IF(K612&gt;[1]A!$D$3,[1]A!D$2,""))))</f>
        <v>_</v>
      </c>
      <c r="O612" t="str">
        <f>IF(L612&gt;[1]A!$A$3,[1]A!A$2,IF(L612&gt;[1]A!$B$3,[1]A!B$2,IF(L612&gt;[1]A!$C$3,[1]A!C$2,IF(L612&gt;[1]A!$D$3,[1]A!D$2,""))))</f>
        <v>_</v>
      </c>
      <c r="P612" t="str">
        <f t="shared" si="40"/>
        <v>_</v>
      </c>
      <c r="Q612">
        <v>5</v>
      </c>
    </row>
    <row r="613" spans="1:17" x14ac:dyDescent="0.25">
      <c r="A613" t="s">
        <v>288</v>
      </c>
      <c r="B613">
        <v>122</v>
      </c>
      <c r="C613" t="s">
        <v>95</v>
      </c>
      <c r="D613">
        <v>7.64525993883792E-2</v>
      </c>
      <c r="E613">
        <v>5.4421768707482901E-2</v>
      </c>
      <c r="F613" s="2">
        <v>4.1811846689895397E-2</v>
      </c>
      <c r="G613" s="2">
        <v>7.3979591836734596E-2</v>
      </c>
      <c r="H613">
        <v>7.7777777777777696E-2</v>
      </c>
      <c r="I613">
        <v>0.12037037037037</v>
      </c>
      <c r="J613" s="1">
        <f t="shared" si="37"/>
        <v>0.12037037037037</v>
      </c>
      <c r="K613" s="1">
        <f t="shared" si="38"/>
        <v>5.7895719263314993E-2</v>
      </c>
      <c r="L613" s="1">
        <f t="shared" si="39"/>
        <v>7.0075674162158721E-2</v>
      </c>
      <c r="N613" t="str">
        <f>IF(K613&gt;[1]A!$A$3,[1]A!A$2,IF(K613&gt;[1]A!$B$3,[1]A!B$2,IF(K613&gt;[1]A!$C$3,[1]A!C$2,IF(K613&gt;[1]A!$D$3,[1]A!D$2,""))))</f>
        <v>_</v>
      </c>
      <c r="O613" t="str">
        <f>IF(L613&gt;[1]A!$A$3,[1]A!A$2,IF(L613&gt;[1]A!$B$3,[1]A!B$2,IF(L613&gt;[1]A!$C$3,[1]A!C$2,IF(L613&gt;[1]A!$D$3,[1]A!D$2,""))))</f>
        <v>_</v>
      </c>
      <c r="P613" t="str">
        <f t="shared" si="40"/>
        <v>_</v>
      </c>
      <c r="Q613">
        <v>5</v>
      </c>
    </row>
    <row r="614" spans="1:17" x14ac:dyDescent="0.25">
      <c r="A614" t="s">
        <v>206</v>
      </c>
      <c r="B614">
        <v>182</v>
      </c>
      <c r="C614" t="s">
        <v>118</v>
      </c>
      <c r="D614">
        <v>0.08</v>
      </c>
      <c r="E614">
        <v>0.105263157894736</v>
      </c>
      <c r="F614" s="2">
        <v>4.7619047619047603E-2</v>
      </c>
      <c r="G614" s="2">
        <v>0.04</v>
      </c>
      <c r="H614">
        <v>0</v>
      </c>
      <c r="I614">
        <v>0.2</v>
      </c>
      <c r="J614" s="1">
        <f t="shared" si="37"/>
        <v>0.2</v>
      </c>
      <c r="K614" s="1">
        <f t="shared" si="38"/>
        <v>4.3809523809523798E-2</v>
      </c>
      <c r="L614" s="1">
        <f t="shared" si="39"/>
        <v>7.006265664160391E-2</v>
      </c>
      <c r="N614" t="str">
        <f>IF(K614&gt;[1]A!$A$3,[1]A!A$2,IF(K614&gt;[1]A!$B$3,[1]A!B$2,IF(K614&gt;[1]A!$C$3,[1]A!C$2,IF(K614&gt;[1]A!$D$3,[1]A!D$2,""))))</f>
        <v>__</v>
      </c>
      <c r="O614" t="str">
        <f>IF(L614&gt;[1]A!$A$3,[1]A!A$2,IF(L614&gt;[1]A!$B$3,[1]A!B$2,IF(L614&gt;[1]A!$C$3,[1]A!C$2,IF(L614&gt;[1]A!$D$3,[1]A!D$2,""))))</f>
        <v>_</v>
      </c>
      <c r="P614" t="str">
        <f t="shared" si="40"/>
        <v>__</v>
      </c>
      <c r="Q614">
        <v>8</v>
      </c>
    </row>
    <row r="615" spans="1:17" x14ac:dyDescent="0.25">
      <c r="A615" t="s">
        <v>206</v>
      </c>
      <c r="B615">
        <v>243</v>
      </c>
      <c r="C615" t="s">
        <v>159</v>
      </c>
      <c r="D615">
        <v>0.28000000000000003</v>
      </c>
      <c r="E615">
        <v>0.157894736842105</v>
      </c>
      <c r="F615" s="2">
        <v>1.5E-3</v>
      </c>
      <c r="G615" s="2">
        <v>0</v>
      </c>
      <c r="H615">
        <v>0.11764705882352899</v>
      </c>
      <c r="I615">
        <v>0</v>
      </c>
      <c r="J615" s="1">
        <f t="shared" si="37"/>
        <v>0.28000000000000003</v>
      </c>
      <c r="K615" s="1">
        <f t="shared" si="38"/>
        <v>7.5000000000000002E-4</v>
      </c>
      <c r="L615" s="1">
        <f t="shared" si="39"/>
        <v>6.981772445820425E-2</v>
      </c>
      <c r="N615" t="str">
        <f>IF(K615&gt;[1]A!$A$3,[1]A!A$2,IF(K615&gt;[1]A!$B$3,[1]A!B$2,IF(K615&gt;[1]A!$C$3,[1]A!C$2,IF(K615&gt;[1]A!$D$3,[1]A!D$2,""))))</f>
        <v>__</v>
      </c>
      <c r="O615" t="str">
        <f>IF(L615&gt;[1]A!$A$3,[1]A!A$2,IF(L615&gt;[1]A!$B$3,[1]A!B$2,IF(L615&gt;[1]A!$C$3,[1]A!C$2,IF(L615&gt;[1]A!$D$3,[1]A!D$2,""))))</f>
        <v>_</v>
      </c>
      <c r="P615" t="str">
        <f t="shared" si="40"/>
        <v>__</v>
      </c>
      <c r="Q615">
        <v>2</v>
      </c>
    </row>
    <row r="616" spans="1:17" x14ac:dyDescent="0.25">
      <c r="A616" t="s">
        <v>250</v>
      </c>
      <c r="B616">
        <v>1</v>
      </c>
      <c r="C616" t="s">
        <v>7</v>
      </c>
      <c r="D616">
        <v>3.7037037037037E-2</v>
      </c>
      <c r="E616">
        <v>7.4829931972789102E-2</v>
      </c>
      <c r="F616" s="2">
        <v>8.1447963800904896E-2</v>
      </c>
      <c r="G616" s="2">
        <v>4.5614035087719301E-2</v>
      </c>
      <c r="H616">
        <v>7.2916666666666602E-2</v>
      </c>
      <c r="I616">
        <v>0.119565217391304</v>
      </c>
      <c r="J616" s="1">
        <f t="shared" si="37"/>
        <v>0.119565217391304</v>
      </c>
      <c r="K616" s="1">
        <f t="shared" si="38"/>
        <v>6.3530999444312092E-2</v>
      </c>
      <c r="L616" s="1">
        <f t="shared" si="39"/>
        <v>6.9809106355630632E-2</v>
      </c>
      <c r="N616" t="str">
        <f>IF(K616&gt;[1]A!$A$3,[1]A!A$2,IF(K616&gt;[1]A!$B$3,[1]A!B$2,IF(K616&gt;[1]A!$C$3,[1]A!C$2,IF(K616&gt;[1]A!$D$3,[1]A!D$2,""))))</f>
        <v>_</v>
      </c>
      <c r="O616" t="str">
        <f>IF(L616&gt;[1]A!$A$3,[1]A!A$2,IF(L616&gt;[1]A!$B$3,[1]A!B$2,IF(L616&gt;[1]A!$C$3,[1]A!C$2,IF(L616&gt;[1]A!$D$3,[1]A!D$2,""))))</f>
        <v>_</v>
      </c>
      <c r="P616" t="str">
        <f t="shared" si="40"/>
        <v>_</v>
      </c>
      <c r="Q616">
        <v>2</v>
      </c>
    </row>
    <row r="617" spans="1:17" x14ac:dyDescent="0.25">
      <c r="A617" t="s">
        <v>287</v>
      </c>
      <c r="B617">
        <v>208</v>
      </c>
      <c r="C617" t="s">
        <v>174</v>
      </c>
      <c r="D617">
        <v>0.109375</v>
      </c>
      <c r="E617">
        <v>5.8823529411764698E-2</v>
      </c>
      <c r="F617" s="2">
        <v>7.0175438596491196E-2</v>
      </c>
      <c r="G617" s="2">
        <v>8.7431693989070997E-2</v>
      </c>
      <c r="H617">
        <v>3.7037037037037E-2</v>
      </c>
      <c r="I617">
        <v>3.7735849056603703E-2</v>
      </c>
      <c r="J617" s="1">
        <f t="shared" si="37"/>
        <v>0.109375</v>
      </c>
      <c r="K617" s="1">
        <f t="shared" si="38"/>
        <v>7.8803566292781096E-2</v>
      </c>
      <c r="L617" s="1">
        <f t="shared" si="39"/>
        <v>6.9773210084566231E-2</v>
      </c>
      <c r="N617" t="str">
        <f>IF(K617&gt;[1]A!$A$3,[1]A!A$2,IF(K617&gt;[1]A!$B$3,[1]A!B$2,IF(K617&gt;[1]A!$C$3,[1]A!C$2,IF(K617&gt;[1]A!$D$3,[1]A!D$2,""))))</f>
        <v>_</v>
      </c>
      <c r="O617" t="str">
        <f>IF(L617&gt;[1]A!$A$3,[1]A!A$2,IF(L617&gt;[1]A!$B$3,[1]A!B$2,IF(L617&gt;[1]A!$C$3,[1]A!C$2,IF(L617&gt;[1]A!$D$3,[1]A!D$2,""))))</f>
        <v>_</v>
      </c>
      <c r="P617" t="str">
        <f t="shared" si="40"/>
        <v>_</v>
      </c>
      <c r="Q617">
        <v>5</v>
      </c>
    </row>
    <row r="618" spans="1:17" x14ac:dyDescent="0.25">
      <c r="A618" t="s">
        <v>207</v>
      </c>
      <c r="B618">
        <v>184</v>
      </c>
      <c r="C618" t="s">
        <v>149</v>
      </c>
      <c r="D618">
        <v>0.16666666666666599</v>
      </c>
      <c r="E618">
        <v>0.27272727272727199</v>
      </c>
      <c r="F618" s="2">
        <v>0</v>
      </c>
      <c r="G618" s="2">
        <v>0</v>
      </c>
      <c r="H618">
        <v>0.11111111111111099</v>
      </c>
      <c r="I618">
        <v>0</v>
      </c>
      <c r="J618" s="1">
        <f t="shared" si="37"/>
        <v>0.27272727272727199</v>
      </c>
      <c r="K618" s="1">
        <f t="shared" si="38"/>
        <v>0</v>
      </c>
      <c r="L618" s="1">
        <f t="shared" si="39"/>
        <v>6.8813131313131132E-2</v>
      </c>
      <c r="N618" t="str">
        <f>IF(K618&gt;[1]A!$A$3,[1]A!A$2,IF(K618&gt;[1]A!$B$3,[1]A!B$2,IF(K618&gt;[1]A!$C$3,[1]A!C$2,IF(K618&gt;[1]A!$D$3,[1]A!D$2,""))))</f>
        <v/>
      </c>
      <c r="O618" t="str">
        <f>IF(L618&gt;[1]A!$A$3,[1]A!A$2,IF(L618&gt;[1]A!$B$3,[1]A!B$2,IF(L618&gt;[1]A!$C$3,[1]A!C$2,IF(L618&gt;[1]A!$D$3,[1]A!D$2,""))))</f>
        <v>_</v>
      </c>
      <c r="P618" t="str">
        <f t="shared" si="40"/>
        <v>_</v>
      </c>
      <c r="Q618">
        <v>6</v>
      </c>
    </row>
    <row r="619" spans="1:17" x14ac:dyDescent="0.25">
      <c r="A619" t="s">
        <v>287</v>
      </c>
      <c r="B619">
        <v>118</v>
      </c>
      <c r="C619" t="s">
        <v>220</v>
      </c>
      <c r="D619">
        <v>7.03125E-2</v>
      </c>
      <c r="E619">
        <v>2.94117647058823E-2</v>
      </c>
      <c r="F619" s="2">
        <v>6.14035087719298E-2</v>
      </c>
      <c r="G619" s="2">
        <v>6.0109289617486301E-2</v>
      </c>
      <c r="H619">
        <v>0.11111111111111099</v>
      </c>
      <c r="I619">
        <v>9.4339622641509399E-2</v>
      </c>
      <c r="J619" s="1">
        <f t="shared" si="37"/>
        <v>0.11111111111111099</v>
      </c>
      <c r="K619" s="1">
        <f t="shared" si="38"/>
        <v>6.0756399194708051E-2</v>
      </c>
      <c r="L619" s="1">
        <f t="shared" si="39"/>
        <v>6.8525074404666875E-2</v>
      </c>
      <c r="N619" t="str">
        <f>IF(K619&gt;[1]A!$A$3,[1]A!A$2,IF(K619&gt;[1]A!$B$3,[1]A!B$2,IF(K619&gt;[1]A!$C$3,[1]A!C$2,IF(K619&gt;[1]A!$D$3,[1]A!D$2,""))))</f>
        <v>_</v>
      </c>
      <c r="O619" t="str">
        <f>IF(L619&gt;[1]A!$A$3,[1]A!A$2,IF(L619&gt;[1]A!$B$3,[1]A!B$2,IF(L619&gt;[1]A!$C$3,[1]A!C$2,IF(L619&gt;[1]A!$D$3,[1]A!D$2,""))))</f>
        <v>_</v>
      </c>
      <c r="P619" t="str">
        <f t="shared" si="40"/>
        <v>_</v>
      </c>
      <c r="Q619">
        <v>4</v>
      </c>
    </row>
    <row r="620" spans="1:17" x14ac:dyDescent="0.25">
      <c r="A620" t="s">
        <v>250</v>
      </c>
      <c r="B620">
        <v>144</v>
      </c>
      <c r="C620" t="s">
        <v>128</v>
      </c>
      <c r="D620">
        <v>0.11111111111111099</v>
      </c>
      <c r="E620">
        <v>7.4829931972789102E-2</v>
      </c>
      <c r="F620" s="2">
        <v>6.3348416289592702E-2</v>
      </c>
      <c r="G620" s="2">
        <v>6.3157894736842093E-2</v>
      </c>
      <c r="H620">
        <v>3.125E-2</v>
      </c>
      <c r="I620">
        <v>7.6086956521739094E-2</v>
      </c>
      <c r="J620" s="1">
        <f t="shared" si="37"/>
        <v>0.11111111111111099</v>
      </c>
      <c r="K620" s="1">
        <f t="shared" si="38"/>
        <v>6.3253155513217391E-2</v>
      </c>
      <c r="L620" s="1">
        <f t="shared" si="39"/>
        <v>6.828632770731359E-2</v>
      </c>
      <c r="N620" t="str">
        <f>IF(K620&gt;[1]A!$A$3,[1]A!A$2,IF(K620&gt;[1]A!$B$3,[1]A!B$2,IF(K620&gt;[1]A!$C$3,[1]A!C$2,IF(K620&gt;[1]A!$D$3,[1]A!D$2,""))))</f>
        <v>_</v>
      </c>
      <c r="O620" t="str">
        <f>IF(L620&gt;[1]A!$A$3,[1]A!A$2,IF(L620&gt;[1]A!$B$3,[1]A!B$2,IF(L620&gt;[1]A!$C$3,[1]A!C$2,IF(L620&gt;[1]A!$D$3,[1]A!D$2,""))))</f>
        <v>_</v>
      </c>
      <c r="P620" t="str">
        <f t="shared" si="40"/>
        <v>_</v>
      </c>
      <c r="Q620">
        <v>1</v>
      </c>
    </row>
    <row r="621" spans="1:17" x14ac:dyDescent="0.25">
      <c r="A621" t="s">
        <v>246</v>
      </c>
      <c r="B621">
        <v>200</v>
      </c>
      <c r="C621" t="s">
        <v>138</v>
      </c>
      <c r="D621">
        <v>4.6875E-2</v>
      </c>
      <c r="E621">
        <v>2.8225806451612899E-2</v>
      </c>
      <c r="F621" s="2">
        <v>5.5319148936170202E-2</v>
      </c>
      <c r="G621" s="2">
        <v>6.8728522336769696E-2</v>
      </c>
      <c r="H621">
        <v>0.116504854368932</v>
      </c>
      <c r="I621">
        <v>0.104477611940298</v>
      </c>
      <c r="J621" s="1">
        <f t="shared" si="37"/>
        <v>0.116504854368932</v>
      </c>
      <c r="K621" s="1">
        <f t="shared" si="38"/>
        <v>6.2023835636469946E-2</v>
      </c>
      <c r="L621" s="1">
        <f t="shared" si="39"/>
        <v>6.8022326913340342E-2</v>
      </c>
      <c r="N621" t="str">
        <f>IF(K621&gt;[1]A!$A$3,[1]A!A$2,IF(K621&gt;[1]A!$B$3,[1]A!B$2,IF(K621&gt;[1]A!$C$3,[1]A!C$2,IF(K621&gt;[1]A!$D$3,[1]A!D$2,""))))</f>
        <v>_</v>
      </c>
      <c r="O621" t="str">
        <f>IF(L621&gt;[1]A!$A$3,[1]A!A$2,IF(L621&gt;[1]A!$B$3,[1]A!B$2,IF(L621&gt;[1]A!$C$3,[1]A!C$2,IF(L621&gt;[1]A!$D$3,[1]A!D$2,""))))</f>
        <v>_</v>
      </c>
      <c r="P621" t="str">
        <f t="shared" si="40"/>
        <v>_</v>
      </c>
      <c r="Q621">
        <v>6</v>
      </c>
    </row>
    <row r="622" spans="1:17" x14ac:dyDescent="0.25">
      <c r="A622" t="s">
        <v>249</v>
      </c>
      <c r="B622">
        <v>22</v>
      </c>
      <c r="C622" t="s">
        <v>30</v>
      </c>
      <c r="D622">
        <v>7.8767123287671201E-2</v>
      </c>
      <c r="E622">
        <v>7.0469798657718102E-2</v>
      </c>
      <c r="F622" s="2">
        <v>6.1452513966480403E-2</v>
      </c>
      <c r="G622" s="2">
        <v>5.6250000000000001E-2</v>
      </c>
      <c r="H622">
        <v>9.2307692307692299E-2</v>
      </c>
      <c r="I622">
        <v>6.4000000000000001E-2</v>
      </c>
      <c r="J622" s="1">
        <f t="shared" si="37"/>
        <v>9.2307692307692299E-2</v>
      </c>
      <c r="K622" s="1">
        <f t="shared" si="38"/>
        <v>5.8851256983240202E-2</v>
      </c>
      <c r="L622" s="1">
        <f t="shared" si="39"/>
        <v>6.7618705273255308E-2</v>
      </c>
      <c r="N622" t="str">
        <f>IF(K622&gt;[1]A!$A$3,[1]A!A$2,IF(K622&gt;[1]A!$B$3,[1]A!B$2,IF(K622&gt;[1]A!$C$3,[1]A!C$2,IF(K622&gt;[1]A!$D$3,[1]A!D$2,""))))</f>
        <v>_</v>
      </c>
      <c r="O622" t="str">
        <f>IF(L622&gt;[1]A!$A$3,[1]A!A$2,IF(L622&gt;[1]A!$B$3,[1]A!B$2,IF(L622&gt;[1]A!$C$3,[1]A!C$2,IF(L622&gt;[1]A!$D$3,[1]A!D$2,""))))</f>
        <v>_</v>
      </c>
      <c r="P622" t="str">
        <f t="shared" si="40"/>
        <v>_</v>
      </c>
      <c r="Q622">
        <v>10</v>
      </c>
    </row>
    <row r="623" spans="1:17" x14ac:dyDescent="0.25">
      <c r="A623" t="s">
        <v>207</v>
      </c>
      <c r="B623">
        <v>220</v>
      </c>
      <c r="C623" t="s">
        <v>181</v>
      </c>
      <c r="D623">
        <v>0.20833333333333301</v>
      </c>
      <c r="E623">
        <v>0.18181818181818099</v>
      </c>
      <c r="F623" s="2">
        <v>7.1428571428571397E-2</v>
      </c>
      <c r="G623" s="2">
        <v>1.5E-3</v>
      </c>
      <c r="H623">
        <v>0</v>
      </c>
      <c r="I623">
        <v>0</v>
      </c>
      <c r="J623" s="1">
        <f t="shared" si="37"/>
        <v>0.20833333333333301</v>
      </c>
      <c r="K623" s="1">
        <f t="shared" si="38"/>
        <v>3.6464285714285699E-2</v>
      </c>
      <c r="L623" s="1">
        <f t="shared" si="39"/>
        <v>6.7001082251082103E-2</v>
      </c>
      <c r="N623" t="str">
        <f>IF(K623&gt;[1]A!$A$3,[1]A!A$2,IF(K623&gt;[1]A!$B$3,[1]A!B$2,IF(K623&gt;[1]A!$C$3,[1]A!C$2,IF(K623&gt;[1]A!$D$3,[1]A!D$2,""))))</f>
        <v>__</v>
      </c>
      <c r="O623" t="str">
        <f>IF(L623&gt;[1]A!$A$3,[1]A!A$2,IF(L623&gt;[1]A!$B$3,[1]A!B$2,IF(L623&gt;[1]A!$C$3,[1]A!C$2,IF(L623&gt;[1]A!$D$3,[1]A!D$2,""))))</f>
        <v>_</v>
      </c>
      <c r="P623" t="str">
        <f t="shared" si="40"/>
        <v>__</v>
      </c>
      <c r="Q623">
        <v>3</v>
      </c>
    </row>
    <row r="624" spans="1:17" x14ac:dyDescent="0.25">
      <c r="A624" t="s">
        <v>246</v>
      </c>
      <c r="B624">
        <v>119</v>
      </c>
      <c r="C624" t="s">
        <v>89</v>
      </c>
      <c r="D624">
        <v>6.25E-2</v>
      </c>
      <c r="E624">
        <v>5.2419354838709603E-2</v>
      </c>
      <c r="F624" s="2">
        <v>7.2340425531914804E-2</v>
      </c>
      <c r="G624" s="2">
        <v>7.5601374570446703E-2</v>
      </c>
      <c r="H624">
        <v>1.94174757281553E-2</v>
      </c>
      <c r="I624">
        <v>0.104477611940298</v>
      </c>
      <c r="J624" s="1">
        <f t="shared" si="37"/>
        <v>0.104477611940298</v>
      </c>
      <c r="K624" s="1">
        <f t="shared" si="38"/>
        <v>7.397090005118076E-2</v>
      </c>
      <c r="L624" s="1">
        <f t="shared" si="39"/>
        <v>6.683725533898574E-2</v>
      </c>
      <c r="N624" t="str">
        <f>IF(K624&gt;[1]A!$A$3,[1]A!A$2,IF(K624&gt;[1]A!$B$3,[1]A!B$2,IF(K624&gt;[1]A!$C$3,[1]A!C$2,IF(K624&gt;[1]A!$D$3,[1]A!D$2,""))))</f>
        <v>_</v>
      </c>
      <c r="O624" t="str">
        <f>IF(L624&gt;[1]A!$A$3,[1]A!A$2,IF(L624&gt;[1]A!$B$3,[1]A!B$2,IF(L624&gt;[1]A!$C$3,[1]A!C$2,IF(L624&gt;[1]A!$D$3,[1]A!D$2,""))))</f>
        <v>_</v>
      </c>
      <c r="P624" t="str">
        <f t="shared" si="40"/>
        <v>_</v>
      </c>
      <c r="Q624">
        <v>6</v>
      </c>
    </row>
    <row r="625" spans="1:17" x14ac:dyDescent="0.25">
      <c r="A625" t="s">
        <v>246</v>
      </c>
      <c r="B625">
        <v>187</v>
      </c>
      <c r="C625" t="s">
        <v>131</v>
      </c>
      <c r="D625">
        <v>9.375E-2</v>
      </c>
      <c r="E625">
        <v>6.8548387096774105E-2</v>
      </c>
      <c r="F625" s="2">
        <v>6.8085106382978697E-2</v>
      </c>
      <c r="G625" s="2">
        <v>5.8419243986254199E-2</v>
      </c>
      <c r="H625">
        <v>5.8252427184466E-2</v>
      </c>
      <c r="I625">
        <v>5.9701492537313397E-2</v>
      </c>
      <c r="J625" s="1">
        <f t="shared" si="37"/>
        <v>9.375E-2</v>
      </c>
      <c r="K625" s="1">
        <f t="shared" si="38"/>
        <v>6.3252175184616455E-2</v>
      </c>
      <c r="L625" s="1">
        <f t="shared" si="39"/>
        <v>6.6657625944627416E-2</v>
      </c>
      <c r="N625" t="str">
        <f>IF(K625&gt;[1]A!$A$3,[1]A!A$2,IF(K625&gt;[1]A!$B$3,[1]A!B$2,IF(K625&gt;[1]A!$C$3,[1]A!C$2,IF(K625&gt;[1]A!$D$3,[1]A!D$2,""))))</f>
        <v>_</v>
      </c>
      <c r="O625" t="str">
        <f>IF(L625&gt;[1]A!$A$3,[1]A!A$2,IF(L625&gt;[1]A!$B$3,[1]A!B$2,IF(L625&gt;[1]A!$C$3,[1]A!C$2,IF(L625&gt;[1]A!$D$3,[1]A!D$2,""))))</f>
        <v>_</v>
      </c>
      <c r="P625" t="str">
        <f t="shared" si="40"/>
        <v>_</v>
      </c>
      <c r="Q625">
        <v>6</v>
      </c>
    </row>
    <row r="626" spans="1:17" x14ac:dyDescent="0.25">
      <c r="A626" t="s">
        <v>252</v>
      </c>
      <c r="B626">
        <v>54</v>
      </c>
      <c r="C626" t="s">
        <v>76</v>
      </c>
      <c r="D626">
        <v>3.7037037037037E-2</v>
      </c>
      <c r="E626">
        <v>0.133333333333333</v>
      </c>
      <c r="F626" s="2">
        <v>7.8431372549019607E-2</v>
      </c>
      <c r="G626" s="2">
        <v>0.08</v>
      </c>
      <c r="H626">
        <v>0</v>
      </c>
      <c r="I626">
        <v>4.54545454545454E-2</v>
      </c>
      <c r="J626" s="1">
        <f t="shared" si="37"/>
        <v>0.133333333333333</v>
      </c>
      <c r="K626" s="1">
        <f t="shared" si="38"/>
        <v>7.9215686274509811E-2</v>
      </c>
      <c r="L626" s="1">
        <f t="shared" si="39"/>
        <v>6.6585957615369326E-2</v>
      </c>
      <c r="N626" t="str">
        <f>IF(K626&gt;[1]A!$A$3,[1]A!A$2,IF(K626&gt;[1]A!$B$3,[1]A!B$2,IF(K626&gt;[1]A!$C$3,[1]A!C$2,IF(K626&gt;[1]A!$D$3,[1]A!D$2,""))))</f>
        <v>_</v>
      </c>
      <c r="O626" t="str">
        <f>IF(L626&gt;[1]A!$A$3,[1]A!A$2,IF(L626&gt;[1]A!$B$3,[1]A!B$2,IF(L626&gt;[1]A!$C$3,[1]A!C$2,IF(L626&gt;[1]A!$D$3,[1]A!D$2,""))))</f>
        <v>_</v>
      </c>
      <c r="P626" t="str">
        <f t="shared" si="40"/>
        <v>_</v>
      </c>
      <c r="Q626">
        <v>4</v>
      </c>
    </row>
    <row r="627" spans="1:17" x14ac:dyDescent="0.25">
      <c r="A627" t="s">
        <v>246</v>
      </c>
      <c r="B627">
        <v>95</v>
      </c>
      <c r="C627" t="s">
        <v>73</v>
      </c>
      <c r="D627">
        <v>6.25E-2</v>
      </c>
      <c r="E627">
        <v>8.8709677419354802E-2</v>
      </c>
      <c r="F627" s="2">
        <v>6.8085106382978697E-2</v>
      </c>
      <c r="G627" s="2">
        <v>5.8419243986254199E-2</v>
      </c>
      <c r="H627">
        <v>6.7961165048543604E-2</v>
      </c>
      <c r="I627">
        <v>5.9701492537313397E-2</v>
      </c>
      <c r="J627" s="1">
        <f t="shared" si="37"/>
        <v>8.8709677419354802E-2</v>
      </c>
      <c r="K627" s="1">
        <f t="shared" si="38"/>
        <v>6.3252175184616455E-2</v>
      </c>
      <c r="L627" s="1">
        <f t="shared" si="39"/>
        <v>6.6485129467959703E-2</v>
      </c>
      <c r="N627" t="str">
        <f>IF(K627&gt;[1]A!$A$3,[1]A!A$2,IF(K627&gt;[1]A!$B$3,[1]A!B$2,IF(K627&gt;[1]A!$C$3,[1]A!C$2,IF(K627&gt;[1]A!$D$3,[1]A!D$2,""))))</f>
        <v>_</v>
      </c>
      <c r="O627" t="str">
        <f>IF(L627&gt;[1]A!$A$3,[1]A!A$2,IF(L627&gt;[1]A!$B$3,[1]A!B$2,IF(L627&gt;[1]A!$C$3,[1]A!C$2,IF(L627&gt;[1]A!$D$3,[1]A!D$2,""))))</f>
        <v>_</v>
      </c>
      <c r="P627" t="str">
        <f t="shared" si="40"/>
        <v>_</v>
      </c>
      <c r="Q627">
        <v>5</v>
      </c>
    </row>
    <row r="628" spans="1:17" x14ac:dyDescent="0.25">
      <c r="A628" t="s">
        <v>289</v>
      </c>
      <c r="B628">
        <v>24</v>
      </c>
      <c r="C628" t="s">
        <v>43</v>
      </c>
      <c r="D628">
        <v>3.8961038961038898E-2</v>
      </c>
      <c r="E628">
        <v>4.7619047619047603E-2</v>
      </c>
      <c r="F628" s="2">
        <v>0.10126582278481</v>
      </c>
      <c r="G628" s="2">
        <v>4.8780487804878002E-2</v>
      </c>
      <c r="H628">
        <v>6.1224489795918297E-2</v>
      </c>
      <c r="I628">
        <v>8.3333333333333301E-2</v>
      </c>
      <c r="J628" s="1">
        <f t="shared" si="37"/>
        <v>0.10126582278481</v>
      </c>
      <c r="K628" s="1">
        <f t="shared" si="38"/>
        <v>7.5023155294844004E-2</v>
      </c>
      <c r="L628" s="1">
        <f t="shared" si="39"/>
        <v>6.640381636108926E-2</v>
      </c>
      <c r="N628" t="str">
        <f>IF(K628&gt;[1]A!$A$3,[1]A!A$2,IF(K628&gt;[1]A!$B$3,[1]A!B$2,IF(K628&gt;[1]A!$C$3,[1]A!C$2,IF(K628&gt;[1]A!$D$3,[1]A!D$2,""))))</f>
        <v>_</v>
      </c>
      <c r="O628" t="str">
        <f>IF(L628&gt;[1]A!$A$3,[1]A!A$2,IF(L628&gt;[1]A!$B$3,[1]A!B$2,IF(L628&gt;[1]A!$C$3,[1]A!C$2,IF(L628&gt;[1]A!$D$3,[1]A!D$2,""))))</f>
        <v>_</v>
      </c>
      <c r="P628" t="str">
        <f t="shared" si="40"/>
        <v>_</v>
      </c>
      <c r="Q628">
        <v>10</v>
      </c>
    </row>
    <row r="629" spans="1:17" x14ac:dyDescent="0.25">
      <c r="A629" t="s">
        <v>289</v>
      </c>
      <c r="B629">
        <v>197</v>
      </c>
      <c r="C629" t="s">
        <v>195</v>
      </c>
      <c r="D629">
        <v>6.4935064935064901E-2</v>
      </c>
      <c r="E629">
        <v>0.19047619047618999</v>
      </c>
      <c r="F629" s="2">
        <v>0.113924050632911</v>
      </c>
      <c r="G629" s="2">
        <v>1.21951219512195E-2</v>
      </c>
      <c r="H629">
        <v>2.04081632653061E-2</v>
      </c>
      <c r="I629">
        <v>0</v>
      </c>
      <c r="J629" s="1">
        <f t="shared" si="37"/>
        <v>0.19047619047618999</v>
      </c>
      <c r="K629" s="1">
        <f t="shared" si="38"/>
        <v>6.3059586292065248E-2</v>
      </c>
      <c r="L629" s="1">
        <f t="shared" si="39"/>
        <v>6.6007220480602757E-2</v>
      </c>
      <c r="N629" t="str">
        <f>IF(K629&gt;[1]A!$A$3,[1]A!A$2,IF(K629&gt;[1]A!$B$3,[1]A!B$2,IF(K629&gt;[1]A!$C$3,[1]A!C$2,IF(K629&gt;[1]A!$D$3,[1]A!D$2,""))))</f>
        <v>_</v>
      </c>
      <c r="O629" t="str">
        <f>IF(L629&gt;[1]A!$A$3,[1]A!A$2,IF(L629&gt;[1]A!$B$3,[1]A!B$2,IF(L629&gt;[1]A!$C$3,[1]A!C$2,IF(L629&gt;[1]A!$D$3,[1]A!D$2,""))))</f>
        <v>_</v>
      </c>
      <c r="P629" t="str">
        <f t="shared" si="40"/>
        <v>_</v>
      </c>
      <c r="Q629">
        <v>4</v>
      </c>
    </row>
    <row r="630" spans="1:17" x14ac:dyDescent="0.25">
      <c r="A630" t="s">
        <v>246</v>
      </c>
      <c r="B630">
        <v>64</v>
      </c>
      <c r="C630" t="s">
        <v>56</v>
      </c>
      <c r="D630">
        <v>4.1666666666666602E-2</v>
      </c>
      <c r="E630">
        <v>7.6612903225806397E-2</v>
      </c>
      <c r="F630" s="2">
        <v>5.9574468085106302E-2</v>
      </c>
      <c r="G630" s="2">
        <v>5.8419243986254199E-2</v>
      </c>
      <c r="H630">
        <v>9.7087378640776698E-2</v>
      </c>
      <c r="I630">
        <v>7.4626865671641701E-2</v>
      </c>
      <c r="J630" s="1">
        <f t="shared" si="37"/>
        <v>9.7087378640776698E-2</v>
      </c>
      <c r="K630" s="1">
        <f t="shared" si="38"/>
        <v>5.8996856035680251E-2</v>
      </c>
      <c r="L630" s="1">
        <f t="shared" si="39"/>
        <v>6.5747654793451543E-2</v>
      </c>
      <c r="N630" t="str">
        <f>IF(K630&gt;[1]A!$A$3,[1]A!A$2,IF(K630&gt;[1]A!$B$3,[1]A!B$2,IF(K630&gt;[1]A!$C$3,[1]A!C$2,IF(K630&gt;[1]A!$D$3,[1]A!D$2,""))))</f>
        <v>_</v>
      </c>
      <c r="O630" t="str">
        <f>IF(L630&gt;[1]A!$A$3,[1]A!A$2,IF(L630&gt;[1]A!$B$3,[1]A!B$2,IF(L630&gt;[1]A!$C$3,[1]A!C$2,IF(L630&gt;[1]A!$D$3,[1]A!D$2,""))))</f>
        <v>_</v>
      </c>
      <c r="P630" t="str">
        <f t="shared" si="40"/>
        <v>_</v>
      </c>
      <c r="Q630">
        <v>8</v>
      </c>
    </row>
    <row r="631" spans="1:17" x14ac:dyDescent="0.25">
      <c r="A631" t="s">
        <v>206</v>
      </c>
      <c r="B631">
        <v>90</v>
      </c>
      <c r="C631" t="s">
        <v>52</v>
      </c>
      <c r="D631">
        <v>0.04</v>
      </c>
      <c r="E631">
        <v>0</v>
      </c>
      <c r="F631" s="2">
        <v>4.7619047619047603E-2</v>
      </c>
      <c r="G631" s="2">
        <v>0.12</v>
      </c>
      <c r="H631">
        <v>0</v>
      </c>
      <c r="I631">
        <v>0.15</v>
      </c>
      <c r="J631" s="1">
        <f t="shared" si="37"/>
        <v>0.15</v>
      </c>
      <c r="K631" s="1">
        <f t="shared" si="38"/>
        <v>8.3809523809523806E-2</v>
      </c>
      <c r="L631" s="1">
        <f t="shared" si="39"/>
        <v>6.5654761904761896E-2</v>
      </c>
      <c r="N631" t="str">
        <f>IF(K631&gt;[1]A!$A$3,[1]A!A$2,IF(K631&gt;[1]A!$B$3,[1]A!B$2,IF(K631&gt;[1]A!$C$3,[1]A!C$2,IF(K631&gt;[1]A!$D$3,[1]A!D$2,""))))</f>
        <v>_</v>
      </c>
      <c r="O631" t="str">
        <f>IF(L631&gt;[1]A!$A$3,[1]A!A$2,IF(L631&gt;[1]A!$B$3,[1]A!B$2,IF(L631&gt;[1]A!$C$3,[1]A!C$2,IF(L631&gt;[1]A!$D$3,[1]A!D$2,""))))</f>
        <v>_</v>
      </c>
      <c r="P631" t="str">
        <f t="shared" si="40"/>
        <v>_</v>
      </c>
      <c r="Q631">
        <v>3</v>
      </c>
    </row>
    <row r="632" spans="1:17" x14ac:dyDescent="0.25">
      <c r="A632" t="s">
        <v>212</v>
      </c>
      <c r="B632">
        <v>10</v>
      </c>
      <c r="C632" t="s">
        <v>2</v>
      </c>
      <c r="D632">
        <v>7.2100313479623798E-2</v>
      </c>
      <c r="E632">
        <v>8.9928057553956803E-2</v>
      </c>
      <c r="F632" s="2">
        <v>8.2644628099173501E-2</v>
      </c>
      <c r="G632" s="2">
        <v>5.1204819277108397E-2</v>
      </c>
      <c r="H632">
        <v>7.2727272727272696E-2</v>
      </c>
      <c r="I632">
        <v>2.1505376344085999E-2</v>
      </c>
      <c r="J632" s="1">
        <f t="shared" si="37"/>
        <v>8.9928057553956803E-2</v>
      </c>
      <c r="K632" s="1">
        <f t="shared" si="38"/>
        <v>6.6924723688140952E-2</v>
      </c>
      <c r="L632" s="1">
        <f t="shared" si="39"/>
        <v>6.5494989357187894E-2</v>
      </c>
      <c r="N632" t="str">
        <f>IF(K632&gt;[1]A!$A$3,[1]A!A$2,IF(K632&gt;[1]A!$B$3,[1]A!B$2,IF(K632&gt;[1]A!$C$3,[1]A!C$2,IF(K632&gt;[1]A!$D$3,[1]A!D$2,""))))</f>
        <v>_</v>
      </c>
      <c r="O632" t="str">
        <f>IF(L632&gt;[1]A!$A$3,[1]A!A$2,IF(L632&gt;[1]A!$B$3,[1]A!B$2,IF(L632&gt;[1]A!$C$3,[1]A!C$2,IF(L632&gt;[1]A!$D$3,[1]A!D$2,""))))</f>
        <v>_</v>
      </c>
      <c r="P632" t="str">
        <f t="shared" si="40"/>
        <v>_</v>
      </c>
      <c r="Q632">
        <v>2</v>
      </c>
    </row>
    <row r="633" spans="1:17" x14ac:dyDescent="0.25">
      <c r="A633" t="s">
        <v>250</v>
      </c>
      <c r="B633">
        <v>128</v>
      </c>
      <c r="C633" t="s">
        <v>116</v>
      </c>
      <c r="D633">
        <v>5.9259259259259199E-2</v>
      </c>
      <c r="E633">
        <v>6.8027210884353706E-2</v>
      </c>
      <c r="F633" s="2">
        <v>7.2398190045248806E-2</v>
      </c>
      <c r="G633" s="2">
        <v>6.6666666666666596E-2</v>
      </c>
      <c r="H633">
        <v>4.1666666666666602E-2</v>
      </c>
      <c r="I633">
        <v>7.6086956521739094E-2</v>
      </c>
      <c r="J633" s="1">
        <f t="shared" si="37"/>
        <v>7.6086956521739094E-2</v>
      </c>
      <c r="K633" s="1">
        <f t="shared" si="38"/>
        <v>6.9532428355957701E-2</v>
      </c>
      <c r="L633" s="1">
        <f t="shared" si="39"/>
        <v>6.5396225844481168E-2</v>
      </c>
      <c r="N633" t="str">
        <f>IF(K633&gt;[1]A!$A$3,[1]A!A$2,IF(K633&gt;[1]A!$B$3,[1]A!B$2,IF(K633&gt;[1]A!$C$3,[1]A!C$2,IF(K633&gt;[1]A!$D$3,[1]A!D$2,""))))</f>
        <v>_</v>
      </c>
      <c r="O633" t="str">
        <f>IF(L633&gt;[1]A!$A$3,[1]A!A$2,IF(L633&gt;[1]A!$B$3,[1]A!B$2,IF(L633&gt;[1]A!$C$3,[1]A!C$2,IF(L633&gt;[1]A!$D$3,[1]A!D$2,""))))</f>
        <v>_</v>
      </c>
      <c r="P633" t="str">
        <f t="shared" si="40"/>
        <v>_</v>
      </c>
      <c r="Q633">
        <v>5</v>
      </c>
    </row>
    <row r="634" spans="1:17" x14ac:dyDescent="0.25">
      <c r="A634" t="s">
        <v>288</v>
      </c>
      <c r="B634">
        <v>284</v>
      </c>
      <c r="C634" t="s">
        <v>191</v>
      </c>
      <c r="D634">
        <v>6.11620795107033E-2</v>
      </c>
      <c r="E634">
        <v>7.1428571428571397E-2</v>
      </c>
      <c r="F634" s="2">
        <v>6.2717770034843204E-2</v>
      </c>
      <c r="G634" s="2">
        <v>5.6122448979591802E-2</v>
      </c>
      <c r="H634">
        <v>9.44444444444444E-2</v>
      </c>
      <c r="I634">
        <v>5.5555555555555497E-2</v>
      </c>
      <c r="J634" s="1">
        <f t="shared" si="37"/>
        <v>9.44444444444444E-2</v>
      </c>
      <c r="K634" s="1">
        <f t="shared" si="38"/>
        <v>5.9420109507217503E-2</v>
      </c>
      <c r="L634" s="1">
        <f t="shared" si="39"/>
        <v>6.503388612101807E-2</v>
      </c>
      <c r="N634" t="str">
        <f>IF(K634&gt;[1]A!$A$3,[1]A!A$2,IF(K634&gt;[1]A!$B$3,[1]A!B$2,IF(K634&gt;[1]A!$C$3,[1]A!C$2,IF(K634&gt;[1]A!$D$3,[1]A!D$2,""))))</f>
        <v>_</v>
      </c>
      <c r="O634" t="str">
        <f>IF(L634&gt;[1]A!$A$3,[1]A!A$2,IF(L634&gt;[1]A!$B$3,[1]A!B$2,IF(L634&gt;[1]A!$C$3,[1]A!C$2,IF(L634&gt;[1]A!$D$3,[1]A!D$2,""))))</f>
        <v>_</v>
      </c>
      <c r="P634" t="str">
        <f t="shared" si="40"/>
        <v>_</v>
      </c>
      <c r="Q634">
        <v>7</v>
      </c>
    </row>
    <row r="635" spans="1:17" x14ac:dyDescent="0.25">
      <c r="A635" t="s">
        <v>212</v>
      </c>
      <c r="B635">
        <v>352</v>
      </c>
      <c r="C635" t="s">
        <v>170</v>
      </c>
      <c r="D635">
        <v>0.191222570532915</v>
      </c>
      <c r="E635">
        <v>0.16546762589927999</v>
      </c>
      <c r="F635" s="2">
        <v>6.6115702479338803E-2</v>
      </c>
      <c r="G635" s="2">
        <v>1.20481927710843E-2</v>
      </c>
      <c r="H635">
        <v>0</v>
      </c>
      <c r="I635">
        <v>0</v>
      </c>
      <c r="J635" s="1">
        <f t="shared" si="37"/>
        <v>0.191222570532915</v>
      </c>
      <c r="K635" s="1">
        <f t="shared" si="38"/>
        <v>3.9081947625211555E-2</v>
      </c>
      <c r="L635" s="1">
        <f t="shared" si="39"/>
        <v>6.4127248366630155E-2</v>
      </c>
      <c r="N635" t="str">
        <f>IF(K635&gt;[1]A!$A$3,[1]A!A$2,IF(K635&gt;[1]A!$B$3,[1]A!B$2,IF(K635&gt;[1]A!$C$3,[1]A!C$2,IF(K635&gt;[1]A!$D$3,[1]A!D$2,""))))</f>
        <v>__</v>
      </c>
      <c r="O635" t="str">
        <f>IF(L635&gt;[1]A!$A$3,[1]A!A$2,IF(L635&gt;[1]A!$B$3,[1]A!B$2,IF(L635&gt;[1]A!$C$3,[1]A!C$2,IF(L635&gt;[1]A!$D$3,[1]A!D$2,""))))</f>
        <v>_</v>
      </c>
      <c r="P635" t="str">
        <f t="shared" si="40"/>
        <v>__</v>
      </c>
      <c r="Q635">
        <v>3</v>
      </c>
    </row>
    <row r="636" spans="1:17" x14ac:dyDescent="0.25">
      <c r="A636" t="s">
        <v>246</v>
      </c>
      <c r="B636">
        <v>230</v>
      </c>
      <c r="C636" t="s">
        <v>156</v>
      </c>
      <c r="D636">
        <v>0.296875</v>
      </c>
      <c r="E636">
        <v>0.12903225806451599</v>
      </c>
      <c r="F636" s="2">
        <v>2.1276595744680799E-2</v>
      </c>
      <c r="G636" s="2">
        <v>1.71821305841924E-2</v>
      </c>
      <c r="H636">
        <v>9.7087378640776604E-3</v>
      </c>
      <c r="I636">
        <v>0</v>
      </c>
      <c r="J636" s="1">
        <f t="shared" si="37"/>
        <v>0.296875</v>
      </c>
      <c r="K636" s="1">
        <f t="shared" si="38"/>
        <v>1.9229363164436599E-2</v>
      </c>
      <c r="L636" s="1">
        <f t="shared" si="39"/>
        <v>6.4066681073292511E-2</v>
      </c>
      <c r="N636" t="str">
        <f>IF(K636&gt;[1]A!$A$3,[1]A!A$2,IF(K636&gt;[1]A!$B$3,[1]A!B$2,IF(K636&gt;[1]A!$C$3,[1]A!C$2,IF(K636&gt;[1]A!$D$3,[1]A!D$2,""))))</f>
        <v>__</v>
      </c>
      <c r="O636" t="str">
        <f>IF(L636&gt;[1]A!$A$3,[1]A!A$2,IF(L636&gt;[1]A!$B$3,[1]A!B$2,IF(L636&gt;[1]A!$C$3,[1]A!C$2,IF(L636&gt;[1]A!$D$3,[1]A!D$2,""))))</f>
        <v>_</v>
      </c>
      <c r="P636" t="str">
        <f t="shared" si="40"/>
        <v>__</v>
      </c>
      <c r="Q636">
        <v>2</v>
      </c>
    </row>
    <row r="637" spans="1:17" x14ac:dyDescent="0.25">
      <c r="A637" t="s">
        <v>207</v>
      </c>
      <c r="B637">
        <v>39</v>
      </c>
      <c r="C637" t="s">
        <v>26</v>
      </c>
      <c r="D637">
        <v>0.16666666666666599</v>
      </c>
      <c r="E637">
        <v>9.0909090909090898E-2</v>
      </c>
      <c r="F637" s="2">
        <v>0</v>
      </c>
      <c r="G637" s="2">
        <v>1.5E-3</v>
      </c>
      <c r="H637">
        <v>1.5E-3</v>
      </c>
      <c r="I637">
        <v>0.25</v>
      </c>
      <c r="J637" s="1">
        <f t="shared" si="37"/>
        <v>0.25</v>
      </c>
      <c r="K637" s="1">
        <f t="shared" si="38"/>
        <v>7.5000000000000002E-4</v>
      </c>
      <c r="L637" s="1">
        <f t="shared" si="39"/>
        <v>6.4009469696969606E-2</v>
      </c>
      <c r="N637" t="str">
        <f>IF(K637&gt;[1]A!$A$3,[1]A!A$2,IF(K637&gt;[1]A!$B$3,[1]A!B$2,IF(K637&gt;[1]A!$C$3,[1]A!C$2,IF(K637&gt;[1]A!$D$3,[1]A!D$2,""))))</f>
        <v>__</v>
      </c>
      <c r="O637" t="str">
        <f>IF(L637&gt;[1]A!$A$3,[1]A!A$2,IF(L637&gt;[1]A!$B$3,[1]A!B$2,IF(L637&gt;[1]A!$C$3,[1]A!C$2,IF(L637&gt;[1]A!$D$3,[1]A!D$2,""))))</f>
        <v>_</v>
      </c>
      <c r="P637" t="str">
        <f t="shared" si="40"/>
        <v>__</v>
      </c>
      <c r="Q637">
        <v>1</v>
      </c>
    </row>
    <row r="638" spans="1:17" x14ac:dyDescent="0.25">
      <c r="A638" t="s">
        <v>212</v>
      </c>
      <c r="B638">
        <v>142</v>
      </c>
      <c r="C638" t="s">
        <v>60</v>
      </c>
      <c r="D638">
        <v>7.5235109717868301E-2</v>
      </c>
      <c r="E638">
        <v>4.6762589928057499E-2</v>
      </c>
      <c r="F638" s="2">
        <v>5.7851239669421399E-2</v>
      </c>
      <c r="G638" s="2">
        <v>6.9277108433734899E-2</v>
      </c>
      <c r="H638">
        <v>8.1818181818181804E-2</v>
      </c>
      <c r="I638">
        <v>5.3763440860214999E-2</v>
      </c>
      <c r="J638" s="1">
        <f t="shared" si="37"/>
        <v>8.1818181818181804E-2</v>
      </c>
      <c r="K638" s="1">
        <f t="shared" si="38"/>
        <v>6.3564174051578146E-2</v>
      </c>
      <c r="L638" s="1">
        <f t="shared" si="39"/>
        <v>6.3979502316329401E-2</v>
      </c>
      <c r="N638" t="str">
        <f>IF(K638&gt;[1]A!$A$3,[1]A!A$2,IF(K638&gt;[1]A!$B$3,[1]A!B$2,IF(K638&gt;[1]A!$C$3,[1]A!C$2,IF(K638&gt;[1]A!$D$3,[1]A!D$2,""))))</f>
        <v>_</v>
      </c>
      <c r="O638" t="str">
        <f>IF(L638&gt;[1]A!$A$3,[1]A!A$2,IF(L638&gt;[1]A!$B$3,[1]A!B$2,IF(L638&gt;[1]A!$C$3,[1]A!C$2,IF(L638&gt;[1]A!$D$3,[1]A!D$2,""))))</f>
        <v>_</v>
      </c>
      <c r="P638" t="str">
        <f t="shared" si="40"/>
        <v>_</v>
      </c>
      <c r="Q638">
        <v>5</v>
      </c>
    </row>
    <row r="639" spans="1:17" x14ac:dyDescent="0.25">
      <c r="A639" t="s">
        <v>287</v>
      </c>
      <c r="B639">
        <v>134</v>
      </c>
      <c r="C639" t="s">
        <v>117</v>
      </c>
      <c r="D639">
        <v>6.25E-2</v>
      </c>
      <c r="E639">
        <v>3.9215686274509803E-2</v>
      </c>
      <c r="F639" s="2">
        <v>2.6315789473684199E-2</v>
      </c>
      <c r="G639" s="2">
        <v>8.1967213114753995E-2</v>
      </c>
      <c r="H639">
        <v>0.13580246913580199</v>
      </c>
      <c r="I639">
        <v>5.6603773584905599E-2</v>
      </c>
      <c r="J639" s="1">
        <f t="shared" si="37"/>
        <v>0.13580246913580199</v>
      </c>
      <c r="K639" s="1">
        <f t="shared" si="38"/>
        <v>5.4141501294219095E-2</v>
      </c>
      <c r="L639" s="1">
        <f t="shared" si="39"/>
        <v>6.3835991771511724E-2</v>
      </c>
      <c r="N639" t="str">
        <f>IF(K639&gt;[1]A!$A$3,[1]A!A$2,IF(K639&gt;[1]A!$B$3,[1]A!B$2,IF(K639&gt;[1]A!$C$3,[1]A!C$2,IF(K639&gt;[1]A!$D$3,[1]A!D$2,""))))</f>
        <v>_</v>
      </c>
      <c r="O639" t="str">
        <f>IF(L639&gt;[1]A!$A$3,[1]A!A$2,IF(L639&gt;[1]A!$B$3,[1]A!B$2,IF(L639&gt;[1]A!$C$3,[1]A!C$2,IF(L639&gt;[1]A!$D$3,[1]A!D$2,""))))</f>
        <v>_</v>
      </c>
      <c r="P639" t="str">
        <f t="shared" si="40"/>
        <v>_</v>
      </c>
      <c r="Q639">
        <v>2</v>
      </c>
    </row>
    <row r="640" spans="1:17" x14ac:dyDescent="0.25">
      <c r="A640" t="s">
        <v>206</v>
      </c>
      <c r="B640">
        <v>60</v>
      </c>
      <c r="C640" t="s">
        <v>33</v>
      </c>
      <c r="D640">
        <v>0.04</v>
      </c>
      <c r="E640">
        <v>0.105263157894736</v>
      </c>
      <c r="F640" s="2">
        <v>4.7619047619047603E-2</v>
      </c>
      <c r="G640" s="2">
        <v>0.08</v>
      </c>
      <c r="H640">
        <v>5.8823529411764698E-2</v>
      </c>
      <c r="I640">
        <v>0.05</v>
      </c>
      <c r="J640" s="1">
        <f t="shared" si="37"/>
        <v>0.105263157894736</v>
      </c>
      <c r="K640" s="1">
        <f t="shared" si="38"/>
        <v>6.3809523809523802E-2</v>
      </c>
      <c r="L640" s="1">
        <f t="shared" si="39"/>
        <v>6.3665597818074487E-2</v>
      </c>
      <c r="N640" t="str">
        <f>IF(K640&gt;[1]A!$A$3,[1]A!A$2,IF(K640&gt;[1]A!$B$3,[1]A!B$2,IF(K640&gt;[1]A!$C$3,[1]A!C$2,IF(K640&gt;[1]A!$D$3,[1]A!D$2,""))))</f>
        <v>_</v>
      </c>
      <c r="O640" t="str">
        <f>IF(L640&gt;[1]A!$A$3,[1]A!A$2,IF(L640&gt;[1]A!$B$3,[1]A!B$2,IF(L640&gt;[1]A!$C$3,[1]A!C$2,IF(L640&gt;[1]A!$D$3,[1]A!D$2,""))))</f>
        <v>_</v>
      </c>
      <c r="P640" t="str">
        <f t="shared" si="40"/>
        <v>_</v>
      </c>
      <c r="Q640">
        <v>3</v>
      </c>
    </row>
    <row r="641" spans="1:17" x14ac:dyDescent="0.25">
      <c r="A641" t="s">
        <v>250</v>
      </c>
      <c r="B641">
        <v>125</v>
      </c>
      <c r="C641" t="s">
        <v>114</v>
      </c>
      <c r="D641">
        <v>6.6666666666666596E-2</v>
      </c>
      <c r="E641">
        <v>6.8027210884353706E-2</v>
      </c>
      <c r="F641" s="2">
        <v>4.9773755656108497E-2</v>
      </c>
      <c r="G641" s="2">
        <v>7.3684210526315699E-2</v>
      </c>
      <c r="H641">
        <v>0.114583333333333</v>
      </c>
      <c r="I641">
        <v>1.0869565217391301E-2</v>
      </c>
      <c r="J641" s="1">
        <f t="shared" si="37"/>
        <v>0.114583333333333</v>
      </c>
      <c r="K641" s="1">
        <f t="shared" si="38"/>
        <v>6.1728983091212095E-2</v>
      </c>
      <c r="L641" s="1">
        <f t="shared" si="39"/>
        <v>6.338283855832412E-2</v>
      </c>
      <c r="N641" t="str">
        <f>IF(K641&gt;[1]A!$A$3,[1]A!A$2,IF(K641&gt;[1]A!$B$3,[1]A!B$2,IF(K641&gt;[1]A!$C$3,[1]A!C$2,IF(K641&gt;[1]A!$D$3,[1]A!D$2,""))))</f>
        <v>_</v>
      </c>
      <c r="O641" t="str">
        <f>IF(L641&gt;[1]A!$A$3,[1]A!A$2,IF(L641&gt;[1]A!$B$3,[1]A!B$2,IF(L641&gt;[1]A!$C$3,[1]A!C$2,IF(L641&gt;[1]A!$D$3,[1]A!D$2,""))))</f>
        <v>_</v>
      </c>
      <c r="P641" t="str">
        <f t="shared" si="40"/>
        <v>_</v>
      </c>
      <c r="Q641">
        <v>6</v>
      </c>
    </row>
    <row r="642" spans="1:17" x14ac:dyDescent="0.25">
      <c r="A642" t="s">
        <v>287</v>
      </c>
      <c r="B642">
        <v>224</v>
      </c>
      <c r="C642" t="s">
        <v>188</v>
      </c>
      <c r="D642">
        <v>0.1171875</v>
      </c>
      <c r="E642">
        <v>9.8039215686274495E-2</v>
      </c>
      <c r="F642" s="2">
        <v>7.0175438596491196E-2</v>
      </c>
      <c r="G642" s="2">
        <v>3.8251366120218497E-2</v>
      </c>
      <c r="H642">
        <v>3.7037037037037E-2</v>
      </c>
      <c r="I642">
        <v>3.7735849056603703E-2</v>
      </c>
      <c r="J642" s="1">
        <f t="shared" ref="J642:J705" si="41">MAX(D642:I642)</f>
        <v>0.1171875</v>
      </c>
      <c r="K642" s="1">
        <f t="shared" ref="K642:K705" si="42">AVERAGE(F642:G642)</f>
        <v>5.4213402358354847E-2</v>
      </c>
      <c r="L642" s="1">
        <f t="shared" ref="L642:L705" si="43">0.25*AVERAGE(D642:E642)+0.5*AVERAGE(F642:G642)+0.25*AVERAGE(H642:I642)</f>
        <v>6.3356651401666825E-2</v>
      </c>
      <c r="N642" t="str">
        <f>IF(K642&gt;[1]A!$A$3,[1]A!A$2,IF(K642&gt;[1]A!$B$3,[1]A!B$2,IF(K642&gt;[1]A!$C$3,[1]A!C$2,IF(K642&gt;[1]A!$D$3,[1]A!D$2,""))))</f>
        <v>_</v>
      </c>
      <c r="O642" t="str">
        <f>IF(L642&gt;[1]A!$A$3,[1]A!A$2,IF(L642&gt;[1]A!$B$3,[1]A!B$2,IF(L642&gt;[1]A!$C$3,[1]A!C$2,IF(L642&gt;[1]A!$D$3,[1]A!D$2,""))))</f>
        <v>_</v>
      </c>
      <c r="P642" t="str">
        <f t="shared" si="40"/>
        <v>_</v>
      </c>
      <c r="Q642">
        <v>7</v>
      </c>
    </row>
    <row r="643" spans="1:17" x14ac:dyDescent="0.25">
      <c r="A643" t="s">
        <v>289</v>
      </c>
      <c r="B643">
        <v>32</v>
      </c>
      <c r="C643" t="s">
        <v>214</v>
      </c>
      <c r="D643">
        <v>2.5974025974025899E-2</v>
      </c>
      <c r="E643">
        <v>6.3492063492063405E-2</v>
      </c>
      <c r="F643" s="2">
        <v>8.8607594936708806E-2</v>
      </c>
      <c r="G643" s="2">
        <v>3.65853658536585E-2</v>
      </c>
      <c r="H643">
        <v>4.08163265306122E-2</v>
      </c>
      <c r="I643">
        <v>0.125</v>
      </c>
      <c r="J643" s="1">
        <f t="shared" si="41"/>
        <v>0.125</v>
      </c>
      <c r="K643" s="1">
        <f t="shared" si="42"/>
        <v>6.2596480395183646E-2</v>
      </c>
      <c r="L643" s="1">
        <f t="shared" si="43"/>
        <v>6.3208542197179515E-2</v>
      </c>
      <c r="N643" t="str">
        <f>IF(K643&gt;[1]A!$A$3,[1]A!A$2,IF(K643&gt;[1]A!$B$3,[1]A!B$2,IF(K643&gt;[1]A!$C$3,[1]A!C$2,IF(K643&gt;[1]A!$D$3,[1]A!D$2,""))))</f>
        <v>_</v>
      </c>
      <c r="O643" t="str">
        <f>IF(L643&gt;[1]A!$A$3,[1]A!A$2,IF(L643&gt;[1]A!$B$3,[1]A!B$2,IF(L643&gt;[1]A!$C$3,[1]A!C$2,IF(L643&gt;[1]A!$D$3,[1]A!D$2,""))))</f>
        <v>_</v>
      </c>
      <c r="P643" t="str">
        <f t="shared" si="40"/>
        <v>_</v>
      </c>
      <c r="Q643">
        <v>2</v>
      </c>
    </row>
    <row r="644" spans="1:17" x14ac:dyDescent="0.25">
      <c r="A644" t="s">
        <v>212</v>
      </c>
      <c r="B644">
        <v>351</v>
      </c>
      <c r="C644" t="s">
        <v>169</v>
      </c>
      <c r="D644">
        <v>4.0752351097178598E-2</v>
      </c>
      <c r="E644">
        <v>7.5539568345323702E-2</v>
      </c>
      <c r="F644" s="2">
        <v>7.0247933884297495E-2</v>
      </c>
      <c r="G644" s="2">
        <v>6.9277108433734899E-2</v>
      </c>
      <c r="H644">
        <v>5.4545454545454501E-2</v>
      </c>
      <c r="I644">
        <v>5.3763440860214999E-2</v>
      </c>
      <c r="J644" s="1">
        <f t="shared" si="41"/>
        <v>7.5539568345323702E-2</v>
      </c>
      <c r="K644" s="1">
        <f t="shared" si="42"/>
        <v>6.9762521159016197E-2</v>
      </c>
      <c r="L644" s="1">
        <f t="shared" si="43"/>
        <v>6.2956362435529573E-2</v>
      </c>
      <c r="N644" t="str">
        <f>IF(K644&gt;[1]A!$A$3,[1]A!A$2,IF(K644&gt;[1]A!$B$3,[1]A!B$2,IF(K644&gt;[1]A!$C$3,[1]A!C$2,IF(K644&gt;[1]A!$D$3,[1]A!D$2,""))))</f>
        <v>_</v>
      </c>
      <c r="O644" t="str">
        <f>IF(L644&gt;[1]A!$A$3,[1]A!A$2,IF(L644&gt;[1]A!$B$3,[1]A!B$2,IF(L644&gt;[1]A!$C$3,[1]A!C$2,IF(L644&gt;[1]A!$D$3,[1]A!D$2,""))))</f>
        <v>_</v>
      </c>
      <c r="P644" t="str">
        <f t="shared" si="40"/>
        <v>_</v>
      </c>
      <c r="Q644">
        <v>2</v>
      </c>
    </row>
    <row r="645" spans="1:17" x14ac:dyDescent="0.25">
      <c r="A645" t="s">
        <v>288</v>
      </c>
      <c r="B645">
        <v>53</v>
      </c>
      <c r="C645" t="s">
        <v>234</v>
      </c>
      <c r="D645">
        <v>5.5045871559633003E-2</v>
      </c>
      <c r="E645">
        <v>5.10204081632653E-2</v>
      </c>
      <c r="F645" s="2">
        <v>6.9686411149825697E-2</v>
      </c>
      <c r="G645" s="2">
        <v>5.6122448979591802E-2</v>
      </c>
      <c r="H645">
        <v>6.1111111111111102E-2</v>
      </c>
      <c r="I645">
        <v>8.3333333333333301E-2</v>
      </c>
      <c r="J645" s="1">
        <f t="shared" si="41"/>
        <v>8.3333333333333301E-2</v>
      </c>
      <c r="K645" s="1">
        <f t="shared" si="42"/>
        <v>6.290443006470875E-2</v>
      </c>
      <c r="L645" s="1">
        <f t="shared" si="43"/>
        <v>6.2766055553272207E-2</v>
      </c>
      <c r="N645" t="str">
        <f>IF(K645&gt;[1]A!$A$3,[1]A!A$2,IF(K645&gt;[1]A!$B$3,[1]A!B$2,IF(K645&gt;[1]A!$C$3,[1]A!C$2,IF(K645&gt;[1]A!$D$3,[1]A!D$2,""))))</f>
        <v>_</v>
      </c>
      <c r="O645" t="str">
        <f>IF(L645&gt;[1]A!$A$3,[1]A!A$2,IF(L645&gt;[1]A!$B$3,[1]A!B$2,IF(L645&gt;[1]A!$C$3,[1]A!C$2,IF(L645&gt;[1]A!$D$3,[1]A!D$2,""))))</f>
        <v>_</v>
      </c>
      <c r="P645" t="str">
        <f t="shared" si="40"/>
        <v>_</v>
      </c>
      <c r="Q645">
        <v>4</v>
      </c>
    </row>
    <row r="646" spans="1:17" x14ac:dyDescent="0.25">
      <c r="A646" t="s">
        <v>249</v>
      </c>
      <c r="B646">
        <v>249</v>
      </c>
      <c r="C646" t="s">
        <v>169</v>
      </c>
      <c r="D646">
        <v>4.1095890410958902E-2</v>
      </c>
      <c r="E646">
        <v>4.0268456375838903E-2</v>
      </c>
      <c r="F646" s="2">
        <v>6.4245810055865896E-2</v>
      </c>
      <c r="G646" s="2">
        <v>6.6666666666666596E-2</v>
      </c>
      <c r="H646">
        <v>6.9230769230769207E-2</v>
      </c>
      <c r="I646">
        <v>8.7999999999999995E-2</v>
      </c>
      <c r="J646" s="1">
        <f t="shared" si="41"/>
        <v>8.7999999999999995E-2</v>
      </c>
      <c r="K646" s="1">
        <f t="shared" si="42"/>
        <v>6.5456238361266239E-2</v>
      </c>
      <c r="L646" s="1">
        <f t="shared" si="43"/>
        <v>6.2552508682828994E-2</v>
      </c>
      <c r="N646" t="str">
        <f>IF(K646&gt;[1]A!$A$3,[1]A!A$2,IF(K646&gt;[1]A!$B$3,[1]A!B$2,IF(K646&gt;[1]A!$C$3,[1]A!C$2,IF(K646&gt;[1]A!$D$3,[1]A!D$2,""))))</f>
        <v>_</v>
      </c>
      <c r="O646" t="str">
        <f>IF(L646&gt;[1]A!$A$3,[1]A!A$2,IF(L646&gt;[1]A!$B$3,[1]A!B$2,IF(L646&gt;[1]A!$C$3,[1]A!C$2,IF(L646&gt;[1]A!$D$3,[1]A!D$2,""))))</f>
        <v>_</v>
      </c>
      <c r="P646" t="str">
        <f t="shared" si="40"/>
        <v>_</v>
      </c>
      <c r="Q646">
        <v>3</v>
      </c>
    </row>
    <row r="647" spans="1:17" x14ac:dyDescent="0.25">
      <c r="A647" t="s">
        <v>252</v>
      </c>
      <c r="B647">
        <v>85</v>
      </c>
      <c r="C647" t="s">
        <v>103</v>
      </c>
      <c r="D647">
        <v>1.5E-3</v>
      </c>
      <c r="E647">
        <v>8.8888888888888795E-2</v>
      </c>
      <c r="F647" s="2">
        <v>0.11764705882352899</v>
      </c>
      <c r="G647" s="2">
        <v>0.04</v>
      </c>
      <c r="H647">
        <v>9.375E-2</v>
      </c>
      <c r="I647">
        <v>0</v>
      </c>
      <c r="J647" s="1">
        <f t="shared" si="41"/>
        <v>0.11764705882352899</v>
      </c>
      <c r="K647" s="1">
        <f t="shared" si="42"/>
        <v>7.8823529411764501E-2</v>
      </c>
      <c r="L647" s="1">
        <f t="shared" si="43"/>
        <v>6.242912581699335E-2</v>
      </c>
      <c r="N647" t="str">
        <f>IF(K647&gt;[1]A!$A$3,[1]A!A$2,IF(K647&gt;[1]A!$B$3,[1]A!B$2,IF(K647&gt;[1]A!$C$3,[1]A!C$2,IF(K647&gt;[1]A!$D$3,[1]A!D$2,""))))</f>
        <v>_</v>
      </c>
      <c r="O647" t="str">
        <f>IF(L647&gt;[1]A!$A$3,[1]A!A$2,IF(L647&gt;[1]A!$B$3,[1]A!B$2,IF(L647&gt;[1]A!$C$3,[1]A!C$2,IF(L647&gt;[1]A!$D$3,[1]A!D$2,""))))</f>
        <v>_</v>
      </c>
      <c r="P647" t="str">
        <f t="shared" si="40"/>
        <v>_</v>
      </c>
      <c r="Q647">
        <v>8</v>
      </c>
    </row>
    <row r="648" spans="1:17" x14ac:dyDescent="0.25">
      <c r="A648" t="s">
        <v>289</v>
      </c>
      <c r="B648">
        <v>89</v>
      </c>
      <c r="C648" t="s">
        <v>95</v>
      </c>
      <c r="D648">
        <v>2.5974025974025899E-2</v>
      </c>
      <c r="E648">
        <v>6.3492063492063405E-2</v>
      </c>
      <c r="F648" s="2">
        <v>8.8607594936708806E-2</v>
      </c>
      <c r="G648" s="2">
        <v>7.3170731707316999E-2</v>
      </c>
      <c r="H648">
        <v>8.16326530612244E-2</v>
      </c>
      <c r="I648">
        <v>0</v>
      </c>
      <c r="J648" s="1">
        <f t="shared" si="41"/>
        <v>8.8607594936708806E-2</v>
      </c>
      <c r="K648" s="1">
        <f t="shared" si="42"/>
        <v>8.0889163322012902E-2</v>
      </c>
      <c r="L648" s="1">
        <f t="shared" si="43"/>
        <v>6.1831924476920666E-2</v>
      </c>
      <c r="N648" t="str">
        <f>IF(K648&gt;[1]A!$A$3,[1]A!A$2,IF(K648&gt;[1]A!$B$3,[1]A!B$2,IF(K648&gt;[1]A!$C$3,[1]A!C$2,IF(K648&gt;[1]A!$D$3,[1]A!D$2,""))))</f>
        <v>_</v>
      </c>
      <c r="O648" t="str">
        <f>IF(L648&gt;[1]A!$A$3,[1]A!A$2,IF(L648&gt;[1]A!$B$3,[1]A!B$2,IF(L648&gt;[1]A!$C$3,[1]A!C$2,IF(L648&gt;[1]A!$D$3,[1]A!D$2,""))))</f>
        <v>_</v>
      </c>
      <c r="P648" t="str">
        <f t="shared" si="40"/>
        <v>_</v>
      </c>
      <c r="Q648">
        <v>6</v>
      </c>
    </row>
    <row r="649" spans="1:17" x14ac:dyDescent="0.25">
      <c r="A649" t="s">
        <v>289</v>
      </c>
      <c r="B649">
        <v>128</v>
      </c>
      <c r="C649" t="s">
        <v>127</v>
      </c>
      <c r="D649">
        <v>0.103896103896103</v>
      </c>
      <c r="E649">
        <v>0.238095238095238</v>
      </c>
      <c r="F649" s="2">
        <v>6.3291139240506306E-2</v>
      </c>
      <c r="G649" s="2">
        <v>1.21951219512195E-2</v>
      </c>
      <c r="H649">
        <v>0</v>
      </c>
      <c r="I649">
        <v>0</v>
      </c>
      <c r="J649" s="1">
        <f t="shared" si="41"/>
        <v>0.238095238095238</v>
      </c>
      <c r="K649" s="1">
        <f t="shared" si="42"/>
        <v>3.77431305958629E-2</v>
      </c>
      <c r="L649" s="1">
        <f t="shared" si="43"/>
        <v>6.1620483046849077E-2</v>
      </c>
      <c r="N649" t="str">
        <f>IF(K649&gt;[1]A!$A$3,[1]A!A$2,IF(K649&gt;[1]A!$B$3,[1]A!B$2,IF(K649&gt;[1]A!$C$3,[1]A!C$2,IF(K649&gt;[1]A!$D$3,[1]A!D$2,""))))</f>
        <v>__</v>
      </c>
      <c r="O649" t="str">
        <f>IF(L649&gt;[1]A!$A$3,[1]A!A$2,IF(L649&gt;[1]A!$B$3,[1]A!B$2,IF(L649&gt;[1]A!$C$3,[1]A!C$2,IF(L649&gt;[1]A!$D$3,[1]A!D$2,""))))</f>
        <v>_</v>
      </c>
      <c r="P649" t="str">
        <f t="shared" si="40"/>
        <v>__</v>
      </c>
      <c r="Q649">
        <v>1</v>
      </c>
    </row>
    <row r="650" spans="1:17" x14ac:dyDescent="0.25">
      <c r="A650" t="s">
        <v>212</v>
      </c>
      <c r="B650">
        <v>334</v>
      </c>
      <c r="C650" t="s">
        <v>158</v>
      </c>
      <c r="D650">
        <v>4.0752351097178598E-2</v>
      </c>
      <c r="E650">
        <v>5.3956834532374098E-2</v>
      </c>
      <c r="F650" s="2">
        <v>3.71900826446281E-2</v>
      </c>
      <c r="G650" s="2">
        <v>6.9277108433734899E-2</v>
      </c>
      <c r="H650">
        <v>0.109090909090909</v>
      </c>
      <c r="I650">
        <v>7.5268817204300995E-2</v>
      </c>
      <c r="J650" s="1">
        <f t="shared" si="41"/>
        <v>0.109090909090909</v>
      </c>
      <c r="K650" s="1">
        <f t="shared" si="42"/>
        <v>5.32335955391815E-2</v>
      </c>
      <c r="L650" s="1">
        <f t="shared" si="43"/>
        <v>6.1500411760186086E-2</v>
      </c>
      <c r="N650" t="str">
        <f>IF(K650&gt;[1]A!$A$3,[1]A!A$2,IF(K650&gt;[1]A!$B$3,[1]A!B$2,IF(K650&gt;[1]A!$C$3,[1]A!C$2,IF(K650&gt;[1]A!$D$3,[1]A!D$2,""))))</f>
        <v>_</v>
      </c>
      <c r="O650" t="str">
        <f>IF(L650&gt;[1]A!$A$3,[1]A!A$2,IF(L650&gt;[1]A!$B$3,[1]A!B$2,IF(L650&gt;[1]A!$C$3,[1]A!C$2,IF(L650&gt;[1]A!$D$3,[1]A!D$2,""))))</f>
        <v>_</v>
      </c>
      <c r="P650" t="str">
        <f t="shared" si="40"/>
        <v>_</v>
      </c>
      <c r="Q650">
        <v>6</v>
      </c>
    </row>
    <row r="651" spans="1:17" x14ac:dyDescent="0.25">
      <c r="A651" t="s">
        <v>206</v>
      </c>
      <c r="B651">
        <v>294</v>
      </c>
      <c r="C651" t="s">
        <v>192</v>
      </c>
      <c r="D651">
        <v>0.04</v>
      </c>
      <c r="E651">
        <v>0.105263157894736</v>
      </c>
      <c r="F651" s="2">
        <v>4.7619047619047603E-2</v>
      </c>
      <c r="G651" s="2">
        <v>0.04</v>
      </c>
      <c r="H651">
        <v>0.11764705882352899</v>
      </c>
      <c r="I651">
        <v>0.05</v>
      </c>
      <c r="J651" s="1">
        <f t="shared" si="41"/>
        <v>0.11764705882352899</v>
      </c>
      <c r="K651" s="1">
        <f t="shared" si="42"/>
        <v>4.3809523809523798E-2</v>
      </c>
      <c r="L651" s="1">
        <f t="shared" si="43"/>
        <v>6.101853899454502E-2</v>
      </c>
      <c r="N651" t="str">
        <f>IF(K651&gt;[1]A!$A$3,[1]A!A$2,IF(K651&gt;[1]A!$B$3,[1]A!B$2,IF(K651&gt;[1]A!$C$3,[1]A!C$2,IF(K651&gt;[1]A!$D$3,[1]A!D$2,""))))</f>
        <v>__</v>
      </c>
      <c r="O651" t="str">
        <f>IF(L651&gt;[1]A!$A$3,[1]A!A$2,IF(L651&gt;[1]A!$B$3,[1]A!B$2,IF(L651&gt;[1]A!$C$3,[1]A!C$2,IF(L651&gt;[1]A!$D$3,[1]A!D$2,""))))</f>
        <v>_</v>
      </c>
      <c r="P651" t="str">
        <f t="shared" si="40"/>
        <v>__</v>
      </c>
      <c r="Q651">
        <v>3</v>
      </c>
    </row>
    <row r="652" spans="1:17" x14ac:dyDescent="0.25">
      <c r="A652" t="s">
        <v>252</v>
      </c>
      <c r="B652">
        <v>18</v>
      </c>
      <c r="C652" t="s">
        <v>37</v>
      </c>
      <c r="D652">
        <v>0.11111111111111099</v>
      </c>
      <c r="E652">
        <v>8.8888888888888795E-2</v>
      </c>
      <c r="F652" s="2">
        <v>7.8431372549019607E-2</v>
      </c>
      <c r="G652" s="2">
        <v>0.02</v>
      </c>
      <c r="H652">
        <v>0</v>
      </c>
      <c r="I652">
        <v>9.0909090909090898E-2</v>
      </c>
      <c r="J652" s="1">
        <f t="shared" si="41"/>
        <v>0.11111111111111099</v>
      </c>
      <c r="K652" s="1">
        <f t="shared" si="42"/>
        <v>4.9215686274509805E-2</v>
      </c>
      <c r="L652" s="1">
        <f t="shared" si="43"/>
        <v>6.0971479500891233E-2</v>
      </c>
      <c r="N652" t="str">
        <f>IF(K652&gt;[1]A!$A$3,[1]A!A$2,IF(K652&gt;[1]A!$B$3,[1]A!B$2,IF(K652&gt;[1]A!$C$3,[1]A!C$2,IF(K652&gt;[1]A!$D$3,[1]A!D$2,""))))</f>
        <v>__</v>
      </c>
      <c r="O652" t="str">
        <f>IF(L652&gt;[1]A!$A$3,[1]A!A$2,IF(L652&gt;[1]A!$B$3,[1]A!B$2,IF(L652&gt;[1]A!$C$3,[1]A!C$2,IF(L652&gt;[1]A!$D$3,[1]A!D$2,""))))</f>
        <v>_</v>
      </c>
      <c r="P652" t="str">
        <f t="shared" si="40"/>
        <v>__</v>
      </c>
      <c r="Q652">
        <v>1</v>
      </c>
    </row>
    <row r="653" spans="1:17" x14ac:dyDescent="0.25">
      <c r="A653" t="s">
        <v>289</v>
      </c>
      <c r="B653">
        <v>126</v>
      </c>
      <c r="C653" t="s">
        <v>125</v>
      </c>
      <c r="D653">
        <v>3.8961038961038898E-2</v>
      </c>
      <c r="E653">
        <v>6.3492063492063405E-2</v>
      </c>
      <c r="F653" s="2">
        <v>3.7974683544303799E-2</v>
      </c>
      <c r="G653" s="2">
        <v>6.0975609756097497E-2</v>
      </c>
      <c r="H653">
        <v>0.14285714285714199</v>
      </c>
      <c r="I653">
        <v>4.1666666666666602E-2</v>
      </c>
      <c r="J653" s="1">
        <f t="shared" si="41"/>
        <v>0.14285714285714199</v>
      </c>
      <c r="K653" s="1">
        <f t="shared" si="42"/>
        <v>4.9475146650200648E-2</v>
      </c>
      <c r="L653" s="1">
        <f t="shared" si="43"/>
        <v>6.0609687322214188E-2</v>
      </c>
      <c r="N653" t="str">
        <f>IF(K653&gt;[1]A!$A$3,[1]A!A$2,IF(K653&gt;[1]A!$B$3,[1]A!B$2,IF(K653&gt;[1]A!$C$3,[1]A!C$2,IF(K653&gt;[1]A!$D$3,[1]A!D$2,""))))</f>
        <v>__</v>
      </c>
      <c r="O653" t="str">
        <f>IF(L653&gt;[1]A!$A$3,[1]A!A$2,IF(L653&gt;[1]A!$B$3,[1]A!B$2,IF(L653&gt;[1]A!$C$3,[1]A!C$2,IF(L653&gt;[1]A!$D$3,[1]A!D$2,""))))</f>
        <v>_</v>
      </c>
      <c r="P653" t="str">
        <f t="shared" si="40"/>
        <v>__</v>
      </c>
      <c r="Q653">
        <v>4</v>
      </c>
    </row>
    <row r="654" spans="1:17" x14ac:dyDescent="0.25">
      <c r="A654" t="s">
        <v>252</v>
      </c>
      <c r="B654">
        <v>3</v>
      </c>
      <c r="C654" t="s">
        <v>19</v>
      </c>
      <c r="D654">
        <v>5.5555555555555497E-2</v>
      </c>
      <c r="E654">
        <v>0.133333333333333</v>
      </c>
      <c r="F654" s="2">
        <v>3.9215686274509803E-2</v>
      </c>
      <c r="G654" s="2">
        <v>0.06</v>
      </c>
      <c r="H654">
        <v>9.375E-2</v>
      </c>
      <c r="I654">
        <v>1.5E-3</v>
      </c>
      <c r="J654" s="1">
        <f t="shared" si="41"/>
        <v>0.133333333333333</v>
      </c>
      <c r="K654" s="1">
        <f t="shared" si="42"/>
        <v>4.9607843137254901E-2</v>
      </c>
      <c r="L654" s="1">
        <f t="shared" si="43"/>
        <v>6.0321282679738512E-2</v>
      </c>
      <c r="N654" t="str">
        <f>IF(K654&gt;[1]A!$A$3,[1]A!A$2,IF(K654&gt;[1]A!$B$3,[1]A!B$2,IF(K654&gt;[1]A!$C$3,[1]A!C$2,IF(K654&gt;[1]A!$D$3,[1]A!D$2,""))))</f>
        <v>__</v>
      </c>
      <c r="O654" t="str">
        <f>IF(L654&gt;[1]A!$A$3,[1]A!A$2,IF(L654&gt;[1]A!$B$3,[1]A!B$2,IF(L654&gt;[1]A!$C$3,[1]A!C$2,IF(L654&gt;[1]A!$D$3,[1]A!D$2,""))))</f>
        <v>_</v>
      </c>
      <c r="P654" t="str">
        <f t="shared" si="40"/>
        <v>__</v>
      </c>
      <c r="Q654">
        <v>3</v>
      </c>
    </row>
    <row r="655" spans="1:17" x14ac:dyDescent="0.25">
      <c r="A655" t="s">
        <v>288</v>
      </c>
      <c r="B655">
        <v>119</v>
      </c>
      <c r="C655" t="s">
        <v>93</v>
      </c>
      <c r="D655">
        <v>3.6697247706422E-2</v>
      </c>
      <c r="E655">
        <v>4.7619047619047603E-2</v>
      </c>
      <c r="F655" s="2">
        <v>4.52961672473867E-2</v>
      </c>
      <c r="G655" s="2">
        <v>8.4183673469387696E-2</v>
      </c>
      <c r="H655">
        <v>8.8888888888888795E-2</v>
      </c>
      <c r="I655">
        <v>4.6296296296296197E-2</v>
      </c>
      <c r="J655" s="1">
        <f t="shared" si="41"/>
        <v>8.8888888888888795E-2</v>
      </c>
      <c r="K655" s="1">
        <f t="shared" si="42"/>
        <v>6.4739920358387201E-2</v>
      </c>
      <c r="L655" s="1">
        <f t="shared" si="43"/>
        <v>5.9807645243025426E-2</v>
      </c>
      <c r="N655" t="str">
        <f>IF(K655&gt;[1]A!$A$3,[1]A!A$2,IF(K655&gt;[1]A!$B$3,[1]A!B$2,IF(K655&gt;[1]A!$C$3,[1]A!C$2,IF(K655&gt;[1]A!$D$3,[1]A!D$2,""))))</f>
        <v>_</v>
      </c>
      <c r="O655" t="str">
        <f>IF(L655&gt;[1]A!$A$3,[1]A!A$2,IF(L655&gt;[1]A!$B$3,[1]A!B$2,IF(L655&gt;[1]A!$C$3,[1]A!C$2,IF(L655&gt;[1]A!$D$3,[1]A!D$2,""))))</f>
        <v>_</v>
      </c>
      <c r="P655" t="str">
        <f t="shared" si="40"/>
        <v>_</v>
      </c>
      <c r="Q655">
        <v>7</v>
      </c>
    </row>
    <row r="656" spans="1:17" x14ac:dyDescent="0.25">
      <c r="A656" t="s">
        <v>287</v>
      </c>
      <c r="B656">
        <v>99</v>
      </c>
      <c r="C656" t="s">
        <v>92</v>
      </c>
      <c r="D656">
        <v>1.5625E-2</v>
      </c>
      <c r="E656">
        <v>4.9019607843137199E-2</v>
      </c>
      <c r="F656" s="2">
        <v>7.0175438596491196E-2</v>
      </c>
      <c r="G656" s="2">
        <v>5.4644808743169397E-2</v>
      </c>
      <c r="H656">
        <v>4.9382716049382699E-2</v>
      </c>
      <c r="I656">
        <v>0.113207547169811</v>
      </c>
      <c r="J656" s="1">
        <f t="shared" si="41"/>
        <v>0.113207547169811</v>
      </c>
      <c r="K656" s="1">
        <f t="shared" si="42"/>
        <v>6.24101236698303E-2</v>
      </c>
      <c r="L656" s="1">
        <f t="shared" si="43"/>
        <v>5.9609420717706516E-2</v>
      </c>
      <c r="N656" t="str">
        <f>IF(K656&gt;[1]A!$A$3,[1]A!A$2,IF(K656&gt;[1]A!$B$3,[1]A!B$2,IF(K656&gt;[1]A!$C$3,[1]A!C$2,IF(K656&gt;[1]A!$D$3,[1]A!D$2,""))))</f>
        <v>_</v>
      </c>
      <c r="O656" t="str">
        <f>IF(L656&gt;[1]A!$A$3,[1]A!A$2,IF(L656&gt;[1]A!$B$3,[1]A!B$2,IF(L656&gt;[1]A!$C$3,[1]A!C$2,IF(L656&gt;[1]A!$D$3,[1]A!D$2,""))))</f>
        <v>_</v>
      </c>
      <c r="P656" t="str">
        <f t="shared" si="40"/>
        <v>_</v>
      </c>
      <c r="Q656">
        <v>10</v>
      </c>
    </row>
    <row r="657" spans="1:17" x14ac:dyDescent="0.25">
      <c r="A657" t="s">
        <v>252</v>
      </c>
      <c r="B657">
        <v>48</v>
      </c>
      <c r="C657" t="s">
        <v>72</v>
      </c>
      <c r="D657">
        <v>3.7037037037037E-2</v>
      </c>
      <c r="E657">
        <v>2.2222222222222199E-2</v>
      </c>
      <c r="F657" s="2">
        <v>5.8823529411764698E-2</v>
      </c>
      <c r="G657" s="2">
        <v>0.08</v>
      </c>
      <c r="H657">
        <v>9.375E-2</v>
      </c>
      <c r="I657">
        <v>4.54545454545454E-2</v>
      </c>
      <c r="J657" s="1">
        <f t="shared" si="41"/>
        <v>9.375E-2</v>
      </c>
      <c r="K657" s="1">
        <f t="shared" si="42"/>
        <v>6.9411764705882353E-2</v>
      </c>
      <c r="L657" s="1">
        <f t="shared" si="43"/>
        <v>5.9513857942166751E-2</v>
      </c>
      <c r="N657" t="str">
        <f>IF(K657&gt;[1]A!$A$3,[1]A!A$2,IF(K657&gt;[1]A!$B$3,[1]A!B$2,IF(K657&gt;[1]A!$C$3,[1]A!C$2,IF(K657&gt;[1]A!$D$3,[1]A!D$2,""))))</f>
        <v>_</v>
      </c>
      <c r="O657" t="str">
        <f>IF(L657&gt;[1]A!$A$3,[1]A!A$2,IF(L657&gt;[1]A!$B$3,[1]A!B$2,IF(L657&gt;[1]A!$C$3,[1]A!C$2,IF(L657&gt;[1]A!$D$3,[1]A!D$2,""))))</f>
        <v>_</v>
      </c>
      <c r="P657" t="str">
        <f t="shared" si="40"/>
        <v>_</v>
      </c>
      <c r="Q657">
        <v>6</v>
      </c>
    </row>
    <row r="658" spans="1:17" x14ac:dyDescent="0.25">
      <c r="A658" t="s">
        <v>207</v>
      </c>
      <c r="B658">
        <v>26</v>
      </c>
      <c r="C658" t="s">
        <v>16</v>
      </c>
      <c r="D658">
        <v>4.1666666666666602E-2</v>
      </c>
      <c r="E658">
        <v>0.18181818181818099</v>
      </c>
      <c r="F658" s="2">
        <v>0</v>
      </c>
      <c r="G658" s="2">
        <v>0</v>
      </c>
      <c r="H658">
        <v>0</v>
      </c>
      <c r="I658">
        <v>0.25</v>
      </c>
      <c r="J658" s="1">
        <f t="shared" si="41"/>
        <v>0.25</v>
      </c>
      <c r="K658" s="1">
        <f t="shared" si="42"/>
        <v>0</v>
      </c>
      <c r="L658" s="1">
        <f t="shared" si="43"/>
        <v>5.9185606060605953E-2</v>
      </c>
      <c r="N658" t="str">
        <f>IF(K658&gt;[1]A!$A$3,[1]A!A$2,IF(K658&gt;[1]A!$B$3,[1]A!B$2,IF(K658&gt;[1]A!$C$3,[1]A!C$2,IF(K658&gt;[1]A!$D$3,[1]A!D$2,""))))</f>
        <v/>
      </c>
      <c r="O658" t="str">
        <f>IF(L658&gt;[1]A!$A$3,[1]A!A$2,IF(L658&gt;[1]A!$B$3,[1]A!B$2,IF(L658&gt;[1]A!$C$3,[1]A!C$2,IF(L658&gt;[1]A!$D$3,[1]A!D$2,""))))</f>
        <v>_</v>
      </c>
      <c r="P658" t="str">
        <f t="shared" si="40"/>
        <v>_</v>
      </c>
      <c r="Q658">
        <v>1</v>
      </c>
    </row>
    <row r="659" spans="1:17" x14ac:dyDescent="0.25">
      <c r="A659" t="s">
        <v>289</v>
      </c>
      <c r="B659">
        <v>114</v>
      </c>
      <c r="C659" t="s">
        <v>114</v>
      </c>
      <c r="D659">
        <v>7.7922077922077906E-2</v>
      </c>
      <c r="E659">
        <v>0.11111111111111099</v>
      </c>
      <c r="F659" s="2">
        <v>5.0632911392405E-2</v>
      </c>
      <c r="G659" s="2">
        <v>4.8780487804878002E-2</v>
      </c>
      <c r="H659">
        <v>8.16326530612244E-2</v>
      </c>
      <c r="I659">
        <v>0</v>
      </c>
      <c r="J659" s="1">
        <f t="shared" si="41"/>
        <v>0.11111111111111099</v>
      </c>
      <c r="K659" s="1">
        <f t="shared" si="42"/>
        <v>4.9706699598641504E-2</v>
      </c>
      <c r="L659" s="1">
        <f t="shared" si="43"/>
        <v>5.8686580061122415E-2</v>
      </c>
      <c r="N659" t="str">
        <f>IF(K659&gt;[1]A!$A$3,[1]A!A$2,IF(K659&gt;[1]A!$B$3,[1]A!B$2,IF(K659&gt;[1]A!$C$3,[1]A!C$2,IF(K659&gt;[1]A!$D$3,[1]A!D$2,""))))</f>
        <v>__</v>
      </c>
      <c r="O659" t="str">
        <f>IF(L659&gt;[1]A!$A$3,[1]A!A$2,IF(L659&gt;[1]A!$B$3,[1]A!B$2,IF(L659&gt;[1]A!$C$3,[1]A!C$2,IF(L659&gt;[1]A!$D$3,[1]A!D$2,""))))</f>
        <v>_</v>
      </c>
      <c r="P659" t="str">
        <f t="shared" si="40"/>
        <v>__</v>
      </c>
      <c r="Q659">
        <v>7</v>
      </c>
    </row>
    <row r="660" spans="1:17" x14ac:dyDescent="0.25">
      <c r="A660" t="s">
        <v>207</v>
      </c>
      <c r="B660">
        <v>134</v>
      </c>
      <c r="C660" t="s">
        <v>108</v>
      </c>
      <c r="D660">
        <v>4.1666666666666602E-2</v>
      </c>
      <c r="E660">
        <v>9.0909090909090898E-2</v>
      </c>
      <c r="F660" s="2">
        <v>0</v>
      </c>
      <c r="G660" s="2">
        <v>0.16666666666666599</v>
      </c>
      <c r="H660">
        <v>0</v>
      </c>
      <c r="I660">
        <v>0</v>
      </c>
      <c r="J660" s="1">
        <f t="shared" si="41"/>
        <v>0.16666666666666599</v>
      </c>
      <c r="K660" s="1">
        <f t="shared" si="42"/>
        <v>8.3333333333332996E-2</v>
      </c>
      <c r="L660" s="1">
        <f t="shared" si="43"/>
        <v>5.8238636363636187E-2</v>
      </c>
      <c r="N660" t="str">
        <f>IF(K660&gt;[1]A!$A$3,[1]A!A$2,IF(K660&gt;[1]A!$B$3,[1]A!B$2,IF(K660&gt;[1]A!$C$3,[1]A!C$2,IF(K660&gt;[1]A!$D$3,[1]A!D$2,""))))</f>
        <v>_</v>
      </c>
      <c r="O660" t="str">
        <f>IF(L660&gt;[1]A!$A$3,[1]A!A$2,IF(L660&gt;[1]A!$B$3,[1]A!B$2,IF(L660&gt;[1]A!$C$3,[1]A!C$2,IF(L660&gt;[1]A!$D$3,[1]A!D$2,""))))</f>
        <v>_</v>
      </c>
      <c r="P660" t="str">
        <f t="shared" si="40"/>
        <v>_</v>
      </c>
      <c r="Q660">
        <v>3</v>
      </c>
    </row>
    <row r="661" spans="1:17" x14ac:dyDescent="0.25">
      <c r="A661" t="s">
        <v>249</v>
      </c>
      <c r="B661">
        <v>278</v>
      </c>
      <c r="C661" t="s">
        <v>191</v>
      </c>
      <c r="D661">
        <v>5.8219178082191701E-2</v>
      </c>
      <c r="E661">
        <v>3.3557046979865703E-2</v>
      </c>
      <c r="F661" s="2">
        <v>6.4245810055865896E-2</v>
      </c>
      <c r="G661" s="2">
        <v>6.25E-2</v>
      </c>
      <c r="H661">
        <v>6.15384615384615E-2</v>
      </c>
      <c r="I661">
        <v>5.6000000000000001E-2</v>
      </c>
      <c r="J661" s="1">
        <f t="shared" si="41"/>
        <v>6.4245810055865896E-2</v>
      </c>
      <c r="K661" s="1">
        <f t="shared" si="42"/>
        <v>6.3372905027932941E-2</v>
      </c>
      <c r="L661" s="1">
        <f t="shared" si="43"/>
        <v>5.7850788339031331E-2</v>
      </c>
      <c r="N661" t="str">
        <f>IF(K661&gt;[1]A!$A$3,[1]A!A$2,IF(K661&gt;[1]A!$B$3,[1]A!B$2,IF(K661&gt;[1]A!$C$3,[1]A!C$2,IF(K661&gt;[1]A!$D$3,[1]A!D$2,""))))</f>
        <v>_</v>
      </c>
      <c r="O661" t="str">
        <f>IF(L661&gt;[1]A!$A$3,[1]A!A$2,IF(L661&gt;[1]A!$B$3,[1]A!B$2,IF(L661&gt;[1]A!$C$3,[1]A!C$2,IF(L661&gt;[1]A!$D$3,[1]A!D$2,""))))</f>
        <v>_</v>
      </c>
      <c r="P661" t="str">
        <f t="shared" si="40"/>
        <v>_</v>
      </c>
      <c r="Q661">
        <v>8</v>
      </c>
    </row>
    <row r="662" spans="1:17" x14ac:dyDescent="0.25">
      <c r="A662" t="s">
        <v>287</v>
      </c>
      <c r="B662">
        <v>103</v>
      </c>
      <c r="C662" t="s">
        <v>95</v>
      </c>
      <c r="D662">
        <v>4.6875E-2</v>
      </c>
      <c r="E662">
        <v>4.9019607843137199E-2</v>
      </c>
      <c r="F662" s="2">
        <v>1.7543859649122799E-2</v>
      </c>
      <c r="G662" s="2">
        <v>7.6502732240437105E-2</v>
      </c>
      <c r="H662">
        <v>6.1728395061728301E-2</v>
      </c>
      <c r="I662">
        <v>0.113207547169811</v>
      </c>
      <c r="J662" s="1">
        <f t="shared" si="41"/>
        <v>0.113207547169811</v>
      </c>
      <c r="K662" s="1">
        <f t="shared" si="42"/>
        <v>4.7023295944779955E-2</v>
      </c>
      <c r="L662" s="1">
        <f t="shared" si="43"/>
        <v>5.7365466731724539E-2</v>
      </c>
      <c r="N662" t="str">
        <f>IF(K662&gt;[1]A!$A$3,[1]A!A$2,IF(K662&gt;[1]A!$B$3,[1]A!B$2,IF(K662&gt;[1]A!$C$3,[1]A!C$2,IF(K662&gt;[1]A!$D$3,[1]A!D$2,""))))</f>
        <v>__</v>
      </c>
      <c r="O662" t="str">
        <f>IF(L662&gt;[1]A!$A$3,[1]A!A$2,IF(L662&gt;[1]A!$B$3,[1]A!B$2,IF(L662&gt;[1]A!$C$3,[1]A!C$2,IF(L662&gt;[1]A!$D$3,[1]A!D$2,""))))</f>
        <v>_</v>
      </c>
      <c r="P662" t="str">
        <f t="shared" si="40"/>
        <v>__</v>
      </c>
      <c r="Q662">
        <v>7</v>
      </c>
    </row>
    <row r="663" spans="1:17" x14ac:dyDescent="0.25">
      <c r="A663" t="s">
        <v>250</v>
      </c>
      <c r="B663">
        <v>142</v>
      </c>
      <c r="C663" t="s">
        <v>127</v>
      </c>
      <c r="D663">
        <v>0.20740740740740701</v>
      </c>
      <c r="E663">
        <v>0.156462585034013</v>
      </c>
      <c r="F663" s="2">
        <v>4.52488687782805E-2</v>
      </c>
      <c r="G663" s="2">
        <v>1.5E-3</v>
      </c>
      <c r="H663">
        <v>0</v>
      </c>
      <c r="I663">
        <v>0</v>
      </c>
      <c r="J663" s="1">
        <f t="shared" si="41"/>
        <v>0.20740740740740701</v>
      </c>
      <c r="K663" s="1">
        <f t="shared" si="42"/>
        <v>2.3374434389140251E-2</v>
      </c>
      <c r="L663" s="1">
        <f t="shared" si="43"/>
        <v>5.7170966249747629E-2</v>
      </c>
      <c r="N663" t="str">
        <f>IF(K663&gt;[1]A!$A$3,[1]A!A$2,IF(K663&gt;[1]A!$B$3,[1]A!B$2,IF(K663&gt;[1]A!$C$3,[1]A!C$2,IF(K663&gt;[1]A!$D$3,[1]A!D$2,""))))</f>
        <v>__</v>
      </c>
      <c r="O663" t="str">
        <f>IF(L663&gt;[1]A!$A$3,[1]A!A$2,IF(L663&gt;[1]A!$B$3,[1]A!B$2,IF(L663&gt;[1]A!$C$3,[1]A!C$2,IF(L663&gt;[1]A!$D$3,[1]A!D$2,""))))</f>
        <v>_</v>
      </c>
      <c r="P663" t="str">
        <f t="shared" si="40"/>
        <v>__</v>
      </c>
      <c r="Q663">
        <v>2</v>
      </c>
    </row>
    <row r="664" spans="1:17" x14ac:dyDescent="0.25">
      <c r="A664" t="s">
        <v>206</v>
      </c>
      <c r="B664">
        <v>234</v>
      </c>
      <c r="C664" t="s">
        <v>154</v>
      </c>
      <c r="D664">
        <v>0.08</v>
      </c>
      <c r="E664">
        <v>0</v>
      </c>
      <c r="F664" s="2">
        <v>4.7619047619047603E-2</v>
      </c>
      <c r="G664" s="2">
        <v>0.04</v>
      </c>
      <c r="H664">
        <v>1.5E-3</v>
      </c>
      <c r="I664">
        <v>0.2</v>
      </c>
      <c r="J664" s="1">
        <f t="shared" si="41"/>
        <v>0.2</v>
      </c>
      <c r="K664" s="1">
        <f t="shared" si="42"/>
        <v>4.3809523809523798E-2</v>
      </c>
      <c r="L664" s="1">
        <f t="shared" si="43"/>
        <v>5.7092261904761903E-2</v>
      </c>
      <c r="N664" t="str">
        <f>IF(K664&gt;[1]A!$A$3,[1]A!A$2,IF(K664&gt;[1]A!$B$3,[1]A!B$2,IF(K664&gt;[1]A!$C$3,[1]A!C$2,IF(K664&gt;[1]A!$D$3,[1]A!D$2,""))))</f>
        <v>__</v>
      </c>
      <c r="O664" t="str">
        <f>IF(L664&gt;[1]A!$A$3,[1]A!A$2,IF(L664&gt;[1]A!$B$3,[1]A!B$2,IF(L664&gt;[1]A!$C$3,[1]A!C$2,IF(L664&gt;[1]A!$D$3,[1]A!D$2,""))))</f>
        <v>_</v>
      </c>
      <c r="P664" t="str">
        <f t="shared" si="40"/>
        <v>__</v>
      </c>
      <c r="Q664">
        <v>1</v>
      </c>
    </row>
    <row r="665" spans="1:17" x14ac:dyDescent="0.25">
      <c r="A665" t="s">
        <v>287</v>
      </c>
      <c r="B665">
        <v>100</v>
      </c>
      <c r="C665" t="s">
        <v>93</v>
      </c>
      <c r="D665">
        <v>3.90625E-2</v>
      </c>
      <c r="E665">
        <v>5.8823529411764698E-2</v>
      </c>
      <c r="F665" s="2">
        <v>6.14035087719298E-2</v>
      </c>
      <c r="G665" s="2">
        <v>6.5573770491803199E-2</v>
      </c>
      <c r="H665">
        <v>6.1728395061728301E-2</v>
      </c>
      <c r="I665">
        <v>3.7735849056603703E-2</v>
      </c>
      <c r="J665" s="1">
        <f t="shared" si="41"/>
        <v>6.5573770491803199E-2</v>
      </c>
      <c r="K665" s="1">
        <f t="shared" si="42"/>
        <v>6.3488639631866503E-2</v>
      </c>
      <c r="L665" s="1">
        <f t="shared" si="43"/>
        <v>5.6413104007195333E-2</v>
      </c>
      <c r="N665" t="str">
        <f>IF(K665&gt;[1]A!$A$3,[1]A!A$2,IF(K665&gt;[1]A!$B$3,[1]A!B$2,IF(K665&gt;[1]A!$C$3,[1]A!C$2,IF(K665&gt;[1]A!$D$3,[1]A!D$2,""))))</f>
        <v>_</v>
      </c>
      <c r="O665" t="str">
        <f>IF(L665&gt;[1]A!$A$3,[1]A!A$2,IF(L665&gt;[1]A!$B$3,[1]A!B$2,IF(L665&gt;[1]A!$C$3,[1]A!C$2,IF(L665&gt;[1]A!$D$3,[1]A!D$2,""))))</f>
        <v>_</v>
      </c>
      <c r="P665" t="str">
        <f t="shared" si="40"/>
        <v>_</v>
      </c>
      <c r="Q665">
        <v>8</v>
      </c>
    </row>
    <row r="666" spans="1:17" x14ac:dyDescent="0.25">
      <c r="A666" t="s">
        <v>288</v>
      </c>
      <c r="B666">
        <v>218</v>
      </c>
      <c r="C666" t="s">
        <v>147</v>
      </c>
      <c r="D666">
        <v>0.14067278287461699</v>
      </c>
      <c r="E666">
        <v>0.14285714285714199</v>
      </c>
      <c r="F666" s="2">
        <v>5.9233449477351902E-2</v>
      </c>
      <c r="G666" s="2">
        <v>1.53061224489795E-2</v>
      </c>
      <c r="H666">
        <v>0</v>
      </c>
      <c r="I666">
        <v>1.85185185185185E-2</v>
      </c>
      <c r="J666" s="1">
        <f t="shared" si="41"/>
        <v>0.14285714285714199</v>
      </c>
      <c r="K666" s="1">
        <f t="shared" si="42"/>
        <v>3.72697859631657E-2</v>
      </c>
      <c r="L666" s="1">
        <f t="shared" si="43"/>
        <v>5.6390948512867529E-2</v>
      </c>
      <c r="N666" t="str">
        <f>IF(K666&gt;[1]A!$A$3,[1]A!A$2,IF(K666&gt;[1]A!$B$3,[1]A!B$2,IF(K666&gt;[1]A!$C$3,[1]A!C$2,IF(K666&gt;[1]A!$D$3,[1]A!D$2,""))))</f>
        <v>__</v>
      </c>
      <c r="O666" t="str">
        <f>IF(L666&gt;[1]A!$A$3,[1]A!A$2,IF(L666&gt;[1]A!$B$3,[1]A!B$2,IF(L666&gt;[1]A!$C$3,[1]A!C$2,IF(L666&gt;[1]A!$D$3,[1]A!D$2,""))))</f>
        <v>_</v>
      </c>
      <c r="P666" t="str">
        <f t="shared" si="40"/>
        <v>__</v>
      </c>
      <c r="Q666">
        <v>6</v>
      </c>
    </row>
    <row r="667" spans="1:17" x14ac:dyDescent="0.25">
      <c r="A667" t="s">
        <v>207</v>
      </c>
      <c r="B667">
        <v>81</v>
      </c>
      <c r="C667" t="s">
        <v>58</v>
      </c>
      <c r="D667">
        <v>8.3333333333333301E-2</v>
      </c>
      <c r="E667">
        <v>0.36363636363636298</v>
      </c>
      <c r="F667" s="2">
        <v>0</v>
      </c>
      <c r="G667" s="2">
        <v>1.5E-3</v>
      </c>
      <c r="H667">
        <v>0</v>
      </c>
      <c r="I667">
        <v>0</v>
      </c>
      <c r="J667" s="1">
        <f t="shared" si="41"/>
        <v>0.36363636363636298</v>
      </c>
      <c r="K667" s="1">
        <f t="shared" si="42"/>
        <v>7.5000000000000002E-4</v>
      </c>
      <c r="L667" s="1">
        <f t="shared" si="43"/>
        <v>5.6246212121212037E-2</v>
      </c>
      <c r="N667" t="str">
        <f>IF(K667&gt;[1]A!$A$3,[1]A!A$2,IF(K667&gt;[1]A!$B$3,[1]A!B$2,IF(K667&gt;[1]A!$C$3,[1]A!C$2,IF(K667&gt;[1]A!$D$3,[1]A!D$2,""))))</f>
        <v>__</v>
      </c>
      <c r="O667" t="str">
        <f>IF(L667&gt;[1]A!$A$3,[1]A!A$2,IF(L667&gt;[1]A!$B$3,[1]A!B$2,IF(L667&gt;[1]A!$C$3,[1]A!C$2,IF(L667&gt;[1]A!$D$3,[1]A!D$2,""))))</f>
        <v>_</v>
      </c>
      <c r="P667" t="str">
        <f t="shared" si="40"/>
        <v>__</v>
      </c>
      <c r="Q667">
        <v>10</v>
      </c>
    </row>
    <row r="668" spans="1:17" x14ac:dyDescent="0.25">
      <c r="A668" t="s">
        <v>289</v>
      </c>
      <c r="B668">
        <v>36</v>
      </c>
      <c r="C668" t="s">
        <v>53</v>
      </c>
      <c r="D668">
        <v>0</v>
      </c>
      <c r="E668">
        <v>1.5873015873015799E-2</v>
      </c>
      <c r="F668" s="2">
        <v>2.53164556962025E-2</v>
      </c>
      <c r="G668" s="2">
        <v>9.7560975609756101E-2</v>
      </c>
      <c r="H668">
        <v>6.1224489795918297E-2</v>
      </c>
      <c r="I668">
        <v>0.125</v>
      </c>
      <c r="J668" s="1">
        <f t="shared" si="41"/>
        <v>0.125</v>
      </c>
      <c r="K668" s="1">
        <f t="shared" si="42"/>
        <v>6.14387156529793E-2</v>
      </c>
      <c r="L668" s="1">
        <f t="shared" si="43"/>
        <v>5.5981546035106411E-2</v>
      </c>
      <c r="N668" t="str">
        <f>IF(K668&gt;[1]A!$A$3,[1]A!A$2,IF(K668&gt;[1]A!$B$3,[1]A!B$2,IF(K668&gt;[1]A!$C$3,[1]A!C$2,IF(K668&gt;[1]A!$D$3,[1]A!D$2,""))))</f>
        <v>_</v>
      </c>
      <c r="O668" t="str">
        <f>IF(L668&gt;[1]A!$A$3,[1]A!A$2,IF(L668&gt;[1]A!$B$3,[1]A!B$2,IF(L668&gt;[1]A!$C$3,[1]A!C$2,IF(L668&gt;[1]A!$D$3,[1]A!D$2,""))))</f>
        <v>_</v>
      </c>
      <c r="P668" t="str">
        <f t="shared" si="40"/>
        <v>_</v>
      </c>
      <c r="Q668">
        <v>2</v>
      </c>
    </row>
    <row r="669" spans="1:17" x14ac:dyDescent="0.25">
      <c r="A669" t="s">
        <v>207</v>
      </c>
      <c r="B669">
        <v>125</v>
      </c>
      <c r="C669" t="s">
        <v>99</v>
      </c>
      <c r="D669">
        <v>0</v>
      </c>
      <c r="E669">
        <v>0</v>
      </c>
      <c r="F669" s="2">
        <v>0</v>
      </c>
      <c r="G669" s="2">
        <v>0.16666666666666599</v>
      </c>
      <c r="H669">
        <v>0.11111111111111099</v>
      </c>
      <c r="I669">
        <v>0</v>
      </c>
      <c r="J669" s="1">
        <f t="shared" si="41"/>
        <v>0.16666666666666599</v>
      </c>
      <c r="K669" s="1">
        <f t="shared" si="42"/>
        <v>8.3333333333332996E-2</v>
      </c>
      <c r="L669" s="1">
        <f t="shared" si="43"/>
        <v>5.5555555555555372E-2</v>
      </c>
      <c r="N669" t="str">
        <f>IF(K669&gt;[1]A!$A$3,[1]A!A$2,IF(K669&gt;[1]A!$B$3,[1]A!B$2,IF(K669&gt;[1]A!$C$3,[1]A!C$2,IF(K669&gt;[1]A!$D$3,[1]A!D$2,""))))</f>
        <v>_</v>
      </c>
      <c r="O669" t="str">
        <f>IF(L669&gt;[1]A!$A$3,[1]A!A$2,IF(L669&gt;[1]A!$B$3,[1]A!B$2,IF(L669&gt;[1]A!$C$3,[1]A!C$2,IF(L669&gt;[1]A!$D$3,[1]A!D$2,""))))</f>
        <v>_</v>
      </c>
      <c r="P669" t="str">
        <f t="shared" ref="P669:P732" si="44">IF(O669&gt;N669,O669,N669)</f>
        <v>_</v>
      </c>
      <c r="Q669">
        <v>5</v>
      </c>
    </row>
    <row r="670" spans="1:17" x14ac:dyDescent="0.25">
      <c r="A670" t="s">
        <v>250</v>
      </c>
      <c r="B670">
        <v>43</v>
      </c>
      <c r="C670" t="s">
        <v>215</v>
      </c>
      <c r="D670">
        <v>1.48148148148148E-2</v>
      </c>
      <c r="E670">
        <v>4.08163265306122E-2</v>
      </c>
      <c r="F670" s="2">
        <v>7.2398190045248806E-2</v>
      </c>
      <c r="G670" s="2">
        <v>6.3157894736842093E-2</v>
      </c>
      <c r="H670">
        <v>9.375E-2</v>
      </c>
      <c r="I670">
        <v>2.1739130434782601E-2</v>
      </c>
      <c r="J670" s="1">
        <f t="shared" si="41"/>
        <v>9.375E-2</v>
      </c>
      <c r="K670" s="1">
        <f t="shared" si="42"/>
        <v>6.7778042391045457E-2</v>
      </c>
      <c r="L670" s="1">
        <f t="shared" si="43"/>
        <v>5.5279055168048929E-2</v>
      </c>
      <c r="N670" t="str">
        <f>IF(K670&gt;[1]A!$A$3,[1]A!A$2,IF(K670&gt;[1]A!$B$3,[1]A!B$2,IF(K670&gt;[1]A!$C$3,[1]A!C$2,IF(K670&gt;[1]A!$D$3,[1]A!D$2,""))))</f>
        <v>_</v>
      </c>
      <c r="O670" t="str">
        <f>IF(L670&gt;[1]A!$A$3,[1]A!A$2,IF(L670&gt;[1]A!$B$3,[1]A!B$2,IF(L670&gt;[1]A!$C$3,[1]A!C$2,IF(L670&gt;[1]A!$D$3,[1]A!D$2,""))))</f>
        <v>_</v>
      </c>
      <c r="P670" t="str">
        <f t="shared" si="44"/>
        <v>_</v>
      </c>
      <c r="Q670">
        <v>6</v>
      </c>
    </row>
    <row r="671" spans="1:17" x14ac:dyDescent="0.25">
      <c r="A671" t="s">
        <v>252</v>
      </c>
      <c r="B671">
        <v>110</v>
      </c>
      <c r="C671" t="s">
        <v>129</v>
      </c>
      <c r="D671">
        <v>1.85185185185185E-2</v>
      </c>
      <c r="E671">
        <v>6.6666666666666596E-2</v>
      </c>
      <c r="F671" s="2">
        <v>1.9607843137254902E-2</v>
      </c>
      <c r="G671" s="2">
        <v>0.08</v>
      </c>
      <c r="H671">
        <v>0.15625</v>
      </c>
      <c r="I671">
        <v>0</v>
      </c>
      <c r="J671" s="1">
        <f t="shared" si="41"/>
        <v>0.15625</v>
      </c>
      <c r="K671" s="1">
        <f t="shared" si="42"/>
        <v>4.9803921568627452E-2</v>
      </c>
      <c r="L671" s="1">
        <f t="shared" si="43"/>
        <v>5.5081358932461862E-2</v>
      </c>
      <c r="N671" t="str">
        <f>IF(K671&gt;[1]A!$A$3,[1]A!A$2,IF(K671&gt;[1]A!$B$3,[1]A!B$2,IF(K671&gt;[1]A!$C$3,[1]A!C$2,IF(K671&gt;[1]A!$D$3,[1]A!D$2,""))))</f>
        <v>__</v>
      </c>
      <c r="O671" t="str">
        <f>IF(L671&gt;[1]A!$A$3,[1]A!A$2,IF(L671&gt;[1]A!$B$3,[1]A!B$2,IF(L671&gt;[1]A!$C$3,[1]A!C$2,IF(L671&gt;[1]A!$D$3,[1]A!D$2,""))))</f>
        <v>_</v>
      </c>
      <c r="P671" t="str">
        <f t="shared" si="44"/>
        <v>__</v>
      </c>
      <c r="Q671">
        <v>1</v>
      </c>
    </row>
    <row r="672" spans="1:17" x14ac:dyDescent="0.25">
      <c r="A672" t="s">
        <v>250</v>
      </c>
      <c r="B672">
        <v>81</v>
      </c>
      <c r="C672" t="s">
        <v>83</v>
      </c>
      <c r="D672">
        <v>0.162962962962962</v>
      </c>
      <c r="E672">
        <v>0.115646258503401</v>
      </c>
      <c r="F672" s="2">
        <v>7.69230769230769E-2</v>
      </c>
      <c r="G672" s="2">
        <v>3.5087719298245602E-3</v>
      </c>
      <c r="H672">
        <v>0</v>
      </c>
      <c r="I672">
        <v>0</v>
      </c>
      <c r="J672" s="1">
        <f t="shared" si="41"/>
        <v>0.162962962962962</v>
      </c>
      <c r="K672" s="1">
        <f t="shared" si="42"/>
        <v>4.0215924426450729E-2</v>
      </c>
      <c r="L672" s="1">
        <f t="shared" si="43"/>
        <v>5.4934114896520739E-2</v>
      </c>
      <c r="N672" t="str">
        <f>IF(K672&gt;[1]A!$A$3,[1]A!A$2,IF(K672&gt;[1]A!$B$3,[1]A!B$2,IF(K672&gt;[1]A!$C$3,[1]A!C$2,IF(K672&gt;[1]A!$D$3,[1]A!D$2,""))))</f>
        <v>__</v>
      </c>
      <c r="O672" t="str">
        <f>IF(L672&gt;[1]A!$A$3,[1]A!A$2,IF(L672&gt;[1]A!$B$3,[1]A!B$2,IF(L672&gt;[1]A!$C$3,[1]A!C$2,IF(L672&gt;[1]A!$D$3,[1]A!D$2,""))))</f>
        <v>_</v>
      </c>
      <c r="P672" t="str">
        <f t="shared" si="44"/>
        <v>__</v>
      </c>
      <c r="Q672">
        <v>2</v>
      </c>
    </row>
    <row r="673" spans="1:17" x14ac:dyDescent="0.25">
      <c r="A673" t="s">
        <v>289</v>
      </c>
      <c r="B673">
        <v>110</v>
      </c>
      <c r="C673" t="s">
        <v>111</v>
      </c>
      <c r="D673">
        <v>2.5974025974025899E-2</v>
      </c>
      <c r="E673">
        <v>7.9365079365079305E-2</v>
      </c>
      <c r="F673" s="2">
        <v>5.0632911392405E-2</v>
      </c>
      <c r="G673" s="2">
        <v>8.5365853658536495E-2</v>
      </c>
      <c r="H673">
        <v>6.1224489795918297E-2</v>
      </c>
      <c r="I673">
        <v>0</v>
      </c>
      <c r="J673" s="1">
        <f t="shared" si="41"/>
        <v>8.5365853658536495E-2</v>
      </c>
      <c r="K673" s="1">
        <f t="shared" si="42"/>
        <v>6.7999382525470747E-2</v>
      </c>
      <c r="L673" s="1">
        <f t="shared" si="43"/>
        <v>5.4820140654613311E-2</v>
      </c>
      <c r="N673" t="str">
        <f>IF(K673&gt;[1]A!$A$3,[1]A!A$2,IF(K673&gt;[1]A!$B$3,[1]A!B$2,IF(K673&gt;[1]A!$C$3,[1]A!C$2,IF(K673&gt;[1]A!$D$3,[1]A!D$2,""))))</f>
        <v>_</v>
      </c>
      <c r="O673" t="str">
        <f>IF(L673&gt;[1]A!$A$3,[1]A!A$2,IF(L673&gt;[1]A!$B$3,[1]A!B$2,IF(L673&gt;[1]A!$C$3,[1]A!C$2,IF(L673&gt;[1]A!$D$3,[1]A!D$2,""))))</f>
        <v>_</v>
      </c>
      <c r="P673" t="str">
        <f t="shared" si="44"/>
        <v>_</v>
      </c>
      <c r="Q673">
        <v>4</v>
      </c>
    </row>
    <row r="674" spans="1:17" x14ac:dyDescent="0.25">
      <c r="A674" t="s">
        <v>288</v>
      </c>
      <c r="B674">
        <v>18</v>
      </c>
      <c r="C674" t="s">
        <v>229</v>
      </c>
      <c r="D674">
        <v>3.9755351681957103E-2</v>
      </c>
      <c r="E674">
        <v>4.4217687074829898E-2</v>
      </c>
      <c r="F674" s="2">
        <v>4.52961672473867E-2</v>
      </c>
      <c r="G674" s="2">
        <v>3.5714285714285698E-2</v>
      </c>
      <c r="H674">
        <v>8.8888888888888795E-2</v>
      </c>
      <c r="I674">
        <v>0.101851851851851</v>
      </c>
      <c r="J674" s="1">
        <f t="shared" si="41"/>
        <v>0.101851851851851</v>
      </c>
      <c r="K674" s="1">
        <f t="shared" si="42"/>
        <v>4.0505226480836196E-2</v>
      </c>
      <c r="L674" s="1">
        <f t="shared" si="43"/>
        <v>5.4591835677608946E-2</v>
      </c>
      <c r="N674" t="str">
        <f>IF(K674&gt;[1]A!$A$3,[1]A!A$2,IF(K674&gt;[1]A!$B$3,[1]A!B$2,IF(K674&gt;[1]A!$C$3,[1]A!C$2,IF(K674&gt;[1]A!$D$3,[1]A!D$2,""))))</f>
        <v>__</v>
      </c>
      <c r="O674" t="str">
        <f>IF(L674&gt;[1]A!$A$3,[1]A!A$2,IF(L674&gt;[1]A!$B$3,[1]A!B$2,IF(L674&gt;[1]A!$C$3,[1]A!C$2,IF(L674&gt;[1]A!$D$3,[1]A!D$2,""))))</f>
        <v>_</v>
      </c>
      <c r="P674" t="str">
        <f t="shared" si="44"/>
        <v>__</v>
      </c>
      <c r="Q674">
        <v>1</v>
      </c>
    </row>
    <row r="675" spans="1:17" x14ac:dyDescent="0.25">
      <c r="A675" t="s">
        <v>250</v>
      </c>
      <c r="B675">
        <v>78</v>
      </c>
      <c r="C675" t="s">
        <v>80</v>
      </c>
      <c r="D675">
        <v>6.6666666666666596E-2</v>
      </c>
      <c r="E675">
        <v>8.16326530612244E-2</v>
      </c>
      <c r="F675" s="2">
        <v>6.3348416289592702E-2</v>
      </c>
      <c r="G675" s="2">
        <v>5.96491228070175E-2</v>
      </c>
      <c r="H675">
        <v>3.125E-2</v>
      </c>
      <c r="I675">
        <v>1.0869565217391301E-2</v>
      </c>
      <c r="J675" s="1">
        <f t="shared" si="41"/>
        <v>8.16326530612244E-2</v>
      </c>
      <c r="K675" s="1">
        <f t="shared" si="42"/>
        <v>6.1498769548305104E-2</v>
      </c>
      <c r="L675" s="1">
        <f t="shared" si="43"/>
        <v>5.4551745392312841E-2</v>
      </c>
      <c r="N675" t="str">
        <f>IF(K675&gt;[1]A!$A$3,[1]A!A$2,IF(K675&gt;[1]A!$B$3,[1]A!B$2,IF(K675&gt;[1]A!$C$3,[1]A!C$2,IF(K675&gt;[1]A!$D$3,[1]A!D$2,""))))</f>
        <v>_</v>
      </c>
      <c r="O675" t="str">
        <f>IF(L675&gt;[1]A!$A$3,[1]A!A$2,IF(L675&gt;[1]A!$B$3,[1]A!B$2,IF(L675&gt;[1]A!$C$3,[1]A!C$2,IF(L675&gt;[1]A!$D$3,[1]A!D$2,""))))</f>
        <v>_</v>
      </c>
      <c r="P675" t="str">
        <f t="shared" si="44"/>
        <v>_</v>
      </c>
      <c r="Q675">
        <v>2</v>
      </c>
    </row>
    <row r="676" spans="1:17" x14ac:dyDescent="0.25">
      <c r="A676" t="s">
        <v>246</v>
      </c>
      <c r="B676">
        <v>253</v>
      </c>
      <c r="C676" t="s">
        <v>168</v>
      </c>
      <c r="D676">
        <v>9.375E-2</v>
      </c>
      <c r="E676">
        <v>4.0322580645161199E-2</v>
      </c>
      <c r="F676" s="2">
        <v>5.1063829787233998E-2</v>
      </c>
      <c r="G676" s="2">
        <v>4.8109965635738799E-2</v>
      </c>
      <c r="H676">
        <v>5.8252427184466E-2</v>
      </c>
      <c r="I676">
        <v>4.4776119402985003E-2</v>
      </c>
      <c r="J676" s="1">
        <f t="shared" si="41"/>
        <v>9.375E-2</v>
      </c>
      <c r="K676" s="1">
        <f t="shared" si="42"/>
        <v>4.9586897711486402E-2</v>
      </c>
      <c r="L676" s="1">
        <f t="shared" si="43"/>
        <v>5.4431089759819723E-2</v>
      </c>
      <c r="N676" t="str">
        <f>IF(K676&gt;[1]A!$A$3,[1]A!A$2,IF(K676&gt;[1]A!$B$3,[1]A!B$2,IF(K676&gt;[1]A!$C$3,[1]A!C$2,IF(K676&gt;[1]A!$D$3,[1]A!D$2,""))))</f>
        <v>__</v>
      </c>
      <c r="O676" t="str">
        <f>IF(L676&gt;[1]A!$A$3,[1]A!A$2,IF(L676&gt;[1]A!$B$3,[1]A!B$2,IF(L676&gt;[1]A!$C$3,[1]A!C$2,IF(L676&gt;[1]A!$D$3,[1]A!D$2,""))))</f>
        <v>_</v>
      </c>
      <c r="P676" t="str">
        <f t="shared" si="44"/>
        <v>__</v>
      </c>
      <c r="Q676">
        <v>4</v>
      </c>
    </row>
    <row r="677" spans="1:17" x14ac:dyDescent="0.25">
      <c r="A677" t="s">
        <v>206</v>
      </c>
      <c r="B677">
        <v>132</v>
      </c>
      <c r="C677" t="s">
        <v>82</v>
      </c>
      <c r="D677">
        <v>0</v>
      </c>
      <c r="E677">
        <v>0</v>
      </c>
      <c r="F677" s="2">
        <v>0</v>
      </c>
      <c r="G677" s="2">
        <v>0</v>
      </c>
      <c r="H677">
        <v>0.23529411764705799</v>
      </c>
      <c r="I677">
        <v>0.2</v>
      </c>
      <c r="J677" s="1">
        <f t="shared" si="41"/>
        <v>0.23529411764705799</v>
      </c>
      <c r="K677" s="1">
        <f t="shared" si="42"/>
        <v>0</v>
      </c>
      <c r="L677" s="1">
        <f t="shared" si="43"/>
        <v>5.441176470588225E-2</v>
      </c>
      <c r="N677" t="str">
        <f>IF(K677&gt;[1]A!$A$3,[1]A!A$2,IF(K677&gt;[1]A!$B$3,[1]A!B$2,IF(K677&gt;[1]A!$C$3,[1]A!C$2,IF(K677&gt;[1]A!$D$3,[1]A!D$2,""))))</f>
        <v/>
      </c>
      <c r="O677" t="str">
        <f>IF(L677&gt;[1]A!$A$3,[1]A!A$2,IF(L677&gt;[1]A!$B$3,[1]A!B$2,IF(L677&gt;[1]A!$C$3,[1]A!C$2,IF(L677&gt;[1]A!$D$3,[1]A!D$2,""))))</f>
        <v>_</v>
      </c>
      <c r="P677" t="str">
        <f t="shared" si="44"/>
        <v>_</v>
      </c>
      <c r="Q677">
        <v>1</v>
      </c>
    </row>
    <row r="678" spans="1:17" x14ac:dyDescent="0.25">
      <c r="A678" t="s">
        <v>288</v>
      </c>
      <c r="B678">
        <v>100</v>
      </c>
      <c r="C678" t="s">
        <v>238</v>
      </c>
      <c r="D678">
        <v>2.14067278287461E-2</v>
      </c>
      <c r="E678">
        <v>1.7006802721088399E-2</v>
      </c>
      <c r="F678" s="2">
        <v>3.1358885017421602E-2</v>
      </c>
      <c r="G678" s="2">
        <v>8.4183673469387696E-2</v>
      </c>
      <c r="H678">
        <v>8.8888888888888795E-2</v>
      </c>
      <c r="I678">
        <v>7.4074074074074001E-2</v>
      </c>
      <c r="J678" s="1">
        <f t="shared" si="41"/>
        <v>8.8888888888888795E-2</v>
      </c>
      <c r="K678" s="1">
        <f t="shared" si="42"/>
        <v>5.7771279243404652E-2</v>
      </c>
      <c r="L678" s="1">
        <f t="shared" si="43"/>
        <v>5.4057701310801988E-2</v>
      </c>
      <c r="N678" t="str">
        <f>IF(K678&gt;[1]A!$A$3,[1]A!A$2,IF(K678&gt;[1]A!$B$3,[1]A!B$2,IF(K678&gt;[1]A!$C$3,[1]A!C$2,IF(K678&gt;[1]A!$D$3,[1]A!D$2,""))))</f>
        <v>_</v>
      </c>
      <c r="O678" t="str">
        <f>IF(L678&gt;[1]A!$A$3,[1]A!A$2,IF(L678&gt;[1]A!$B$3,[1]A!B$2,IF(L678&gt;[1]A!$C$3,[1]A!C$2,IF(L678&gt;[1]A!$D$3,[1]A!D$2,""))))</f>
        <v>_</v>
      </c>
      <c r="P678" t="str">
        <f t="shared" si="44"/>
        <v>_</v>
      </c>
      <c r="Q678">
        <v>3</v>
      </c>
    </row>
    <row r="679" spans="1:17" x14ac:dyDescent="0.25">
      <c r="A679" t="s">
        <v>287</v>
      </c>
      <c r="B679">
        <v>33</v>
      </c>
      <c r="C679" t="s">
        <v>232</v>
      </c>
      <c r="D679">
        <v>9.375E-2</v>
      </c>
      <c r="E679">
        <v>4.9019607843137199E-2</v>
      </c>
      <c r="F679" s="2">
        <v>2.6315789473684199E-2</v>
      </c>
      <c r="G679" s="2">
        <v>2.7322404371584699E-2</v>
      </c>
      <c r="H679">
        <v>4.9382716049382699E-2</v>
      </c>
      <c r="I679">
        <v>0.13207547169811301</v>
      </c>
      <c r="J679" s="1">
        <f t="shared" si="41"/>
        <v>0.13207547169811301</v>
      </c>
      <c r="K679" s="1">
        <f t="shared" si="42"/>
        <v>2.6819096922634449E-2</v>
      </c>
      <c r="L679" s="1">
        <f t="shared" si="43"/>
        <v>5.3938022910146342E-2</v>
      </c>
      <c r="N679" t="str">
        <f>IF(K679&gt;[1]A!$A$3,[1]A!A$2,IF(K679&gt;[1]A!$B$3,[1]A!B$2,IF(K679&gt;[1]A!$C$3,[1]A!C$2,IF(K679&gt;[1]A!$D$3,[1]A!D$2,""))))</f>
        <v>__</v>
      </c>
      <c r="O679" t="str">
        <f>IF(L679&gt;[1]A!$A$3,[1]A!A$2,IF(L679&gt;[1]A!$B$3,[1]A!B$2,IF(L679&gt;[1]A!$C$3,[1]A!C$2,IF(L679&gt;[1]A!$D$3,[1]A!D$2,""))))</f>
        <v>_</v>
      </c>
      <c r="P679" t="str">
        <f t="shared" si="44"/>
        <v>__</v>
      </c>
      <c r="Q679">
        <v>2</v>
      </c>
    </row>
    <row r="680" spans="1:17" x14ac:dyDescent="0.25">
      <c r="A680" t="s">
        <v>288</v>
      </c>
      <c r="B680">
        <v>158</v>
      </c>
      <c r="C680" t="s">
        <v>117</v>
      </c>
      <c r="D680">
        <v>4.8929663608562601E-2</v>
      </c>
      <c r="E680">
        <v>5.7823129251700599E-2</v>
      </c>
      <c r="F680" s="2">
        <v>4.1811846689895397E-2</v>
      </c>
      <c r="G680" s="2">
        <v>5.10204081632653E-2</v>
      </c>
      <c r="H680">
        <v>0.1</v>
      </c>
      <c r="I680">
        <v>3.7037037037037E-2</v>
      </c>
      <c r="J680" s="1">
        <f t="shared" si="41"/>
        <v>0.1</v>
      </c>
      <c r="K680" s="1">
        <f t="shared" si="42"/>
        <v>4.6416127426580349E-2</v>
      </c>
      <c r="L680" s="1">
        <f t="shared" si="43"/>
        <v>5.3681792450452702E-2</v>
      </c>
      <c r="N680" t="str">
        <f>IF(K680&gt;[1]A!$A$3,[1]A!A$2,IF(K680&gt;[1]A!$B$3,[1]A!B$2,IF(K680&gt;[1]A!$C$3,[1]A!C$2,IF(K680&gt;[1]A!$D$3,[1]A!D$2,""))))</f>
        <v>__</v>
      </c>
      <c r="O680" t="str">
        <f>IF(L680&gt;[1]A!$A$3,[1]A!A$2,IF(L680&gt;[1]A!$B$3,[1]A!B$2,IF(L680&gt;[1]A!$C$3,[1]A!C$2,IF(L680&gt;[1]A!$D$3,[1]A!D$2,""))))</f>
        <v>_</v>
      </c>
      <c r="P680" t="str">
        <f t="shared" si="44"/>
        <v>__</v>
      </c>
      <c r="Q680">
        <v>3</v>
      </c>
    </row>
    <row r="681" spans="1:17" x14ac:dyDescent="0.25">
      <c r="A681" t="s">
        <v>252</v>
      </c>
      <c r="B681">
        <v>165</v>
      </c>
      <c r="C681" t="s">
        <v>170</v>
      </c>
      <c r="D681">
        <v>7.4074074074074001E-2</v>
      </c>
      <c r="E681">
        <v>0.155555555555555</v>
      </c>
      <c r="F681" s="2">
        <v>3.9215686274509803E-2</v>
      </c>
      <c r="G681" s="2">
        <v>0.06</v>
      </c>
      <c r="H681">
        <v>0</v>
      </c>
      <c r="I681">
        <v>0</v>
      </c>
      <c r="J681" s="1">
        <f t="shared" si="41"/>
        <v>0.155555555555555</v>
      </c>
      <c r="K681" s="1">
        <f t="shared" si="42"/>
        <v>4.9607843137254901E-2</v>
      </c>
      <c r="L681" s="1">
        <f t="shared" si="43"/>
        <v>5.3507625272331077E-2</v>
      </c>
      <c r="N681" t="str">
        <f>IF(K681&gt;[1]A!$A$3,[1]A!A$2,IF(K681&gt;[1]A!$B$3,[1]A!B$2,IF(K681&gt;[1]A!$C$3,[1]A!C$2,IF(K681&gt;[1]A!$D$3,[1]A!D$2,""))))</f>
        <v>__</v>
      </c>
      <c r="O681" t="str">
        <f>IF(L681&gt;[1]A!$A$3,[1]A!A$2,IF(L681&gt;[1]A!$B$3,[1]A!B$2,IF(L681&gt;[1]A!$C$3,[1]A!C$2,IF(L681&gt;[1]A!$D$3,[1]A!D$2,""))))</f>
        <v>_</v>
      </c>
      <c r="P681" t="str">
        <f t="shared" si="44"/>
        <v>__</v>
      </c>
      <c r="Q681">
        <v>4</v>
      </c>
    </row>
    <row r="682" spans="1:17" x14ac:dyDescent="0.25">
      <c r="A682" t="s">
        <v>249</v>
      </c>
      <c r="B682">
        <v>66</v>
      </c>
      <c r="C682" t="s">
        <v>64</v>
      </c>
      <c r="D682">
        <v>3.7671232876712299E-2</v>
      </c>
      <c r="E682">
        <v>6.3758389261744902E-2</v>
      </c>
      <c r="F682" s="2">
        <v>3.0726256983240201E-2</v>
      </c>
      <c r="G682" s="2">
        <v>7.2916666666666602E-2</v>
      </c>
      <c r="H682">
        <v>8.4615384615384606E-2</v>
      </c>
      <c r="I682">
        <v>3.2000000000000001E-2</v>
      </c>
      <c r="J682" s="1">
        <f t="shared" si="41"/>
        <v>8.4615384615384606E-2</v>
      </c>
      <c r="K682" s="1">
        <f t="shared" si="42"/>
        <v>5.1821461824953403E-2</v>
      </c>
      <c r="L682" s="1">
        <f t="shared" si="43"/>
        <v>5.3166356756706931E-2</v>
      </c>
      <c r="N682" t="str">
        <f>IF(K682&gt;[1]A!$A$3,[1]A!A$2,IF(K682&gt;[1]A!$B$3,[1]A!B$2,IF(K682&gt;[1]A!$C$3,[1]A!C$2,IF(K682&gt;[1]A!$D$3,[1]A!D$2,""))))</f>
        <v>_</v>
      </c>
      <c r="O682" t="str">
        <f>IF(L682&gt;[1]A!$A$3,[1]A!A$2,IF(L682&gt;[1]A!$B$3,[1]A!B$2,IF(L682&gt;[1]A!$C$3,[1]A!C$2,IF(L682&gt;[1]A!$D$3,[1]A!D$2,""))))</f>
        <v>_</v>
      </c>
      <c r="P682" t="str">
        <f t="shared" si="44"/>
        <v>_</v>
      </c>
      <c r="Q682">
        <v>8</v>
      </c>
    </row>
    <row r="683" spans="1:17" x14ac:dyDescent="0.25">
      <c r="A683" t="s">
        <v>288</v>
      </c>
      <c r="B683">
        <v>259</v>
      </c>
      <c r="C683" t="s">
        <v>174</v>
      </c>
      <c r="D683">
        <v>4.5871559633027498E-2</v>
      </c>
      <c r="E683">
        <v>5.7823129251700599E-2</v>
      </c>
      <c r="F683" s="2">
        <v>5.2264808362369297E-2</v>
      </c>
      <c r="G683" s="2">
        <v>6.1224489795918297E-2</v>
      </c>
      <c r="H683">
        <v>3.8888888888888799E-2</v>
      </c>
      <c r="I683">
        <v>5.5555555555555497E-2</v>
      </c>
      <c r="J683" s="1">
        <f t="shared" si="41"/>
        <v>6.1224489795918297E-2</v>
      </c>
      <c r="K683" s="1">
        <f t="shared" si="42"/>
        <v>5.6744649079143797E-2</v>
      </c>
      <c r="L683" s="1">
        <f t="shared" si="43"/>
        <v>5.3139716205718446E-2</v>
      </c>
      <c r="N683" t="str">
        <f>IF(K683&gt;[1]A!$A$3,[1]A!A$2,IF(K683&gt;[1]A!$B$3,[1]A!B$2,IF(K683&gt;[1]A!$C$3,[1]A!C$2,IF(K683&gt;[1]A!$D$3,[1]A!D$2,""))))</f>
        <v>_</v>
      </c>
      <c r="O683" t="str">
        <f>IF(L683&gt;[1]A!$A$3,[1]A!A$2,IF(L683&gt;[1]A!$B$3,[1]A!B$2,IF(L683&gt;[1]A!$C$3,[1]A!C$2,IF(L683&gt;[1]A!$D$3,[1]A!D$2,""))))</f>
        <v>_</v>
      </c>
      <c r="P683" t="str">
        <f t="shared" si="44"/>
        <v>_</v>
      </c>
      <c r="Q683">
        <v>6</v>
      </c>
    </row>
    <row r="684" spans="1:17" x14ac:dyDescent="0.25">
      <c r="A684" t="s">
        <v>287</v>
      </c>
      <c r="B684">
        <v>86</v>
      </c>
      <c r="C684" t="s">
        <v>83</v>
      </c>
      <c r="D684">
        <v>0.1484375</v>
      </c>
      <c r="E684">
        <v>0.17647058823529399</v>
      </c>
      <c r="F684" s="2">
        <v>4.3859649122807001E-2</v>
      </c>
      <c r="G684" s="2">
        <v>5.4644808743169399E-3</v>
      </c>
      <c r="H684">
        <v>0</v>
      </c>
      <c r="I684">
        <v>0</v>
      </c>
      <c r="J684" s="1">
        <f t="shared" si="41"/>
        <v>0.17647058823529399</v>
      </c>
      <c r="K684" s="1">
        <f t="shared" si="42"/>
        <v>2.466206499856197E-2</v>
      </c>
      <c r="L684" s="1">
        <f t="shared" si="43"/>
        <v>5.2944543528692732E-2</v>
      </c>
      <c r="N684" t="str">
        <f>IF(K684&gt;[1]A!$A$3,[1]A!A$2,IF(K684&gt;[1]A!$B$3,[1]A!B$2,IF(K684&gt;[1]A!$C$3,[1]A!C$2,IF(K684&gt;[1]A!$D$3,[1]A!D$2,""))))</f>
        <v>__</v>
      </c>
      <c r="O684" t="str">
        <f>IF(L684&gt;[1]A!$A$3,[1]A!A$2,IF(L684&gt;[1]A!$B$3,[1]A!B$2,IF(L684&gt;[1]A!$C$3,[1]A!C$2,IF(L684&gt;[1]A!$D$3,[1]A!D$2,""))))</f>
        <v>_</v>
      </c>
      <c r="P684" t="str">
        <f t="shared" si="44"/>
        <v>__</v>
      </c>
      <c r="Q684">
        <v>3</v>
      </c>
    </row>
    <row r="685" spans="1:17" x14ac:dyDescent="0.25">
      <c r="A685" t="s">
        <v>249</v>
      </c>
      <c r="B685">
        <v>227</v>
      </c>
      <c r="C685" t="s">
        <v>242</v>
      </c>
      <c r="D685">
        <v>0.10958904109589</v>
      </c>
      <c r="E685">
        <v>9.0604026845637495E-2</v>
      </c>
      <c r="F685" s="2">
        <v>5.0279329608938501E-2</v>
      </c>
      <c r="G685" s="2">
        <v>2.9166666666666601E-2</v>
      </c>
      <c r="H685">
        <v>4.6153846153846101E-2</v>
      </c>
      <c r="I685">
        <v>1.6E-2</v>
      </c>
      <c r="J685" s="1">
        <f t="shared" si="41"/>
        <v>0.10958904109589</v>
      </c>
      <c r="K685" s="1">
        <f t="shared" si="42"/>
        <v>3.972299813780255E-2</v>
      </c>
      <c r="L685" s="1">
        <f t="shared" si="43"/>
        <v>5.2654863330822976E-2</v>
      </c>
      <c r="N685" t="str">
        <f>IF(K685&gt;[1]A!$A$3,[1]A!A$2,IF(K685&gt;[1]A!$B$3,[1]A!B$2,IF(K685&gt;[1]A!$C$3,[1]A!C$2,IF(K685&gt;[1]A!$D$3,[1]A!D$2,""))))</f>
        <v>__</v>
      </c>
      <c r="O685" t="str">
        <f>IF(L685&gt;[1]A!$A$3,[1]A!A$2,IF(L685&gt;[1]A!$B$3,[1]A!B$2,IF(L685&gt;[1]A!$C$3,[1]A!C$2,IF(L685&gt;[1]A!$D$3,[1]A!D$2,""))))</f>
        <v>_</v>
      </c>
      <c r="P685" t="str">
        <f t="shared" si="44"/>
        <v>__</v>
      </c>
      <c r="Q685">
        <v>5</v>
      </c>
    </row>
    <row r="686" spans="1:17" x14ac:dyDescent="0.25">
      <c r="A686" t="s">
        <v>206</v>
      </c>
      <c r="B686">
        <v>86</v>
      </c>
      <c r="C686" t="s">
        <v>49</v>
      </c>
      <c r="D686">
        <v>0.04</v>
      </c>
      <c r="E686">
        <v>0.105263157894736</v>
      </c>
      <c r="F686" s="2">
        <v>4.7619047619047603E-2</v>
      </c>
      <c r="G686" s="2">
        <v>0.04</v>
      </c>
      <c r="H686">
        <v>0</v>
      </c>
      <c r="I686">
        <v>0.1</v>
      </c>
      <c r="J686" s="1">
        <f t="shared" si="41"/>
        <v>0.105263157894736</v>
      </c>
      <c r="K686" s="1">
        <f t="shared" si="42"/>
        <v>4.3809523809523798E-2</v>
      </c>
      <c r="L686" s="1">
        <f t="shared" si="43"/>
        <v>5.2562656641603894E-2</v>
      </c>
      <c r="N686" t="str">
        <f>IF(K686&gt;[1]A!$A$3,[1]A!A$2,IF(K686&gt;[1]A!$B$3,[1]A!B$2,IF(K686&gt;[1]A!$C$3,[1]A!C$2,IF(K686&gt;[1]A!$D$3,[1]A!D$2,""))))</f>
        <v>__</v>
      </c>
      <c r="O686" t="str">
        <f>IF(L686&gt;[1]A!$A$3,[1]A!A$2,IF(L686&gt;[1]A!$B$3,[1]A!B$2,IF(L686&gt;[1]A!$C$3,[1]A!C$2,IF(L686&gt;[1]A!$D$3,[1]A!D$2,""))))</f>
        <v>_</v>
      </c>
      <c r="P686" t="str">
        <f t="shared" si="44"/>
        <v>__</v>
      </c>
      <c r="Q686">
        <v>2</v>
      </c>
    </row>
    <row r="687" spans="1:17" x14ac:dyDescent="0.25">
      <c r="A687" t="s">
        <v>246</v>
      </c>
      <c r="B687">
        <v>257</v>
      </c>
      <c r="C687" t="s">
        <v>171</v>
      </c>
      <c r="D687">
        <v>6.7708333333333301E-2</v>
      </c>
      <c r="E687">
        <v>6.0483870967741903E-2</v>
      </c>
      <c r="F687" s="2">
        <v>3.40425531914893E-2</v>
      </c>
      <c r="G687" s="2">
        <v>6.5292096219931206E-2</v>
      </c>
      <c r="H687">
        <v>4.85436893203883E-2</v>
      </c>
      <c r="I687">
        <v>4.4776119402985003E-2</v>
      </c>
      <c r="J687" s="1">
        <f t="shared" si="41"/>
        <v>6.7708333333333301E-2</v>
      </c>
      <c r="K687" s="1">
        <f t="shared" si="42"/>
        <v>4.9667324705710253E-2</v>
      </c>
      <c r="L687" s="1">
        <f t="shared" si="43"/>
        <v>5.252266398091119E-2</v>
      </c>
      <c r="N687" t="str">
        <f>IF(K687&gt;[1]A!$A$3,[1]A!A$2,IF(K687&gt;[1]A!$B$3,[1]A!B$2,IF(K687&gt;[1]A!$C$3,[1]A!C$2,IF(K687&gt;[1]A!$D$3,[1]A!D$2,""))))</f>
        <v>__</v>
      </c>
      <c r="O687" t="str">
        <f>IF(L687&gt;[1]A!$A$3,[1]A!A$2,IF(L687&gt;[1]A!$B$3,[1]A!B$2,IF(L687&gt;[1]A!$C$3,[1]A!C$2,IF(L687&gt;[1]A!$D$3,[1]A!D$2,""))))</f>
        <v>_</v>
      </c>
      <c r="P687" t="str">
        <f t="shared" si="44"/>
        <v>__</v>
      </c>
      <c r="Q687">
        <v>7</v>
      </c>
    </row>
    <row r="688" spans="1:17" x14ac:dyDescent="0.25">
      <c r="A688" t="s">
        <v>206</v>
      </c>
      <c r="B688">
        <v>258</v>
      </c>
      <c r="C688" t="s">
        <v>169</v>
      </c>
      <c r="D688">
        <v>0.04</v>
      </c>
      <c r="E688">
        <v>0</v>
      </c>
      <c r="F688" s="2">
        <v>9.5238095238095205E-2</v>
      </c>
      <c r="G688" s="2">
        <v>0.04</v>
      </c>
      <c r="H688">
        <v>5.8823529411764698E-2</v>
      </c>
      <c r="I688">
        <v>0.05</v>
      </c>
      <c r="J688" s="1">
        <f t="shared" si="41"/>
        <v>9.5238095238095205E-2</v>
      </c>
      <c r="K688" s="1">
        <f t="shared" si="42"/>
        <v>6.7619047619047606E-2</v>
      </c>
      <c r="L688" s="1">
        <f t="shared" si="43"/>
        <v>5.2412464985994389E-2</v>
      </c>
      <c r="N688" t="str">
        <f>IF(K688&gt;[1]A!$A$3,[1]A!A$2,IF(K688&gt;[1]A!$B$3,[1]A!B$2,IF(K688&gt;[1]A!$C$3,[1]A!C$2,IF(K688&gt;[1]A!$D$3,[1]A!D$2,""))))</f>
        <v>_</v>
      </c>
      <c r="O688" t="str">
        <f>IF(L688&gt;[1]A!$A$3,[1]A!A$2,IF(L688&gt;[1]A!$B$3,[1]A!B$2,IF(L688&gt;[1]A!$C$3,[1]A!C$2,IF(L688&gt;[1]A!$D$3,[1]A!D$2,""))))</f>
        <v>_</v>
      </c>
      <c r="P688" t="str">
        <f t="shared" si="44"/>
        <v>_</v>
      </c>
      <c r="Q688">
        <v>4</v>
      </c>
    </row>
    <row r="689" spans="1:17" x14ac:dyDescent="0.25">
      <c r="A689" t="s">
        <v>207</v>
      </c>
      <c r="B689">
        <v>104</v>
      </c>
      <c r="C689" t="s">
        <v>81</v>
      </c>
      <c r="D689">
        <v>4.1666666666666602E-2</v>
      </c>
      <c r="E689">
        <v>9.0909090909090898E-2</v>
      </c>
      <c r="F689" s="2">
        <v>0.14285714285714199</v>
      </c>
      <c r="G689" s="2">
        <v>0</v>
      </c>
      <c r="H689">
        <v>0</v>
      </c>
      <c r="I689">
        <v>0</v>
      </c>
      <c r="J689" s="1">
        <f t="shared" si="41"/>
        <v>0.14285714285714199</v>
      </c>
      <c r="K689" s="1">
        <f t="shared" si="42"/>
        <v>7.1428571428570994E-2</v>
      </c>
      <c r="L689" s="1">
        <f t="shared" si="43"/>
        <v>5.2286255411255186E-2</v>
      </c>
      <c r="N689" t="str">
        <f>IF(K689&gt;[1]A!$A$3,[1]A!A$2,IF(K689&gt;[1]A!$B$3,[1]A!B$2,IF(K689&gt;[1]A!$C$3,[1]A!C$2,IF(K689&gt;[1]A!$D$3,[1]A!D$2,""))))</f>
        <v>_</v>
      </c>
      <c r="O689" t="str">
        <f>IF(L689&gt;[1]A!$A$3,[1]A!A$2,IF(L689&gt;[1]A!$B$3,[1]A!B$2,IF(L689&gt;[1]A!$C$3,[1]A!C$2,IF(L689&gt;[1]A!$D$3,[1]A!D$2,""))))</f>
        <v>_</v>
      </c>
      <c r="P689" t="str">
        <f t="shared" si="44"/>
        <v>_</v>
      </c>
      <c r="Q689">
        <v>10</v>
      </c>
    </row>
    <row r="690" spans="1:17" x14ac:dyDescent="0.25">
      <c r="A690" t="s">
        <v>249</v>
      </c>
      <c r="B690">
        <v>272</v>
      </c>
      <c r="C690" t="s">
        <v>186</v>
      </c>
      <c r="D690">
        <v>3.4246575342465703E-2</v>
      </c>
      <c r="E690">
        <v>2.68456375838926E-2</v>
      </c>
      <c r="F690" s="2">
        <v>7.8212290502793297E-2</v>
      </c>
      <c r="G690" s="2">
        <v>4.1666666666666602E-2</v>
      </c>
      <c r="H690">
        <v>8.4615384615384606E-2</v>
      </c>
      <c r="I690">
        <v>3.2000000000000001E-2</v>
      </c>
      <c r="J690" s="1">
        <f t="shared" si="41"/>
        <v>8.4615384615384606E-2</v>
      </c>
      <c r="K690" s="1">
        <f t="shared" si="42"/>
        <v>5.9939478584729949E-2</v>
      </c>
      <c r="L690" s="1">
        <f t="shared" si="43"/>
        <v>5.218318898508284E-2</v>
      </c>
      <c r="N690" t="str">
        <f>IF(K690&gt;[1]A!$A$3,[1]A!A$2,IF(K690&gt;[1]A!$B$3,[1]A!B$2,IF(K690&gt;[1]A!$C$3,[1]A!C$2,IF(K690&gt;[1]A!$D$3,[1]A!D$2,""))))</f>
        <v>_</v>
      </c>
      <c r="O690" t="str">
        <f>IF(L690&gt;[1]A!$A$3,[1]A!A$2,IF(L690&gt;[1]A!$B$3,[1]A!B$2,IF(L690&gt;[1]A!$C$3,[1]A!C$2,IF(L690&gt;[1]A!$D$3,[1]A!D$2,""))))</f>
        <v>_</v>
      </c>
      <c r="P690" t="str">
        <f t="shared" si="44"/>
        <v>_</v>
      </c>
      <c r="Q690">
        <v>7</v>
      </c>
    </row>
    <row r="691" spans="1:17" x14ac:dyDescent="0.25">
      <c r="A691" t="s">
        <v>288</v>
      </c>
      <c r="B691">
        <v>105</v>
      </c>
      <c r="C691" t="s">
        <v>83</v>
      </c>
      <c r="D691">
        <v>0.168195718654434</v>
      </c>
      <c r="E691">
        <v>0.13945578231292499</v>
      </c>
      <c r="F691" s="2">
        <v>5.2264808362369297E-2</v>
      </c>
      <c r="G691" s="2">
        <v>2.5510204081632599E-3</v>
      </c>
      <c r="H691">
        <v>0</v>
      </c>
      <c r="I691">
        <v>0</v>
      </c>
      <c r="J691" s="1">
        <f t="shared" si="41"/>
        <v>0.168195718654434</v>
      </c>
      <c r="K691" s="1">
        <f t="shared" si="42"/>
        <v>2.7407914385266279E-2</v>
      </c>
      <c r="L691" s="1">
        <f t="shared" si="43"/>
        <v>5.2160394813553015E-2</v>
      </c>
      <c r="N691" t="str">
        <f>IF(K691&gt;[1]A!$A$3,[1]A!A$2,IF(K691&gt;[1]A!$B$3,[1]A!B$2,IF(K691&gt;[1]A!$C$3,[1]A!C$2,IF(K691&gt;[1]A!$D$3,[1]A!D$2,""))))</f>
        <v>__</v>
      </c>
      <c r="O691" t="str">
        <f>IF(L691&gt;[1]A!$A$3,[1]A!A$2,IF(L691&gt;[1]A!$B$3,[1]A!B$2,IF(L691&gt;[1]A!$C$3,[1]A!C$2,IF(L691&gt;[1]A!$D$3,[1]A!D$2,""))))</f>
        <v>_</v>
      </c>
      <c r="P691" t="str">
        <f t="shared" si="44"/>
        <v>__</v>
      </c>
      <c r="Q691">
        <v>4</v>
      </c>
    </row>
    <row r="692" spans="1:17" x14ac:dyDescent="0.25">
      <c r="A692" t="s">
        <v>252</v>
      </c>
      <c r="B692">
        <v>31</v>
      </c>
      <c r="C692" t="s">
        <v>52</v>
      </c>
      <c r="D692">
        <v>1.85185185185185E-2</v>
      </c>
      <c r="E692">
        <v>6.6666666666666596E-2</v>
      </c>
      <c r="F692" s="2">
        <v>3.9215686274509803E-2</v>
      </c>
      <c r="G692" s="2">
        <v>0.02</v>
      </c>
      <c r="H692">
        <v>3.125E-2</v>
      </c>
      <c r="I692">
        <v>0.18181818181818099</v>
      </c>
      <c r="J692" s="1">
        <f t="shared" si="41"/>
        <v>0.18181818181818099</v>
      </c>
      <c r="K692" s="1">
        <f t="shared" si="42"/>
        <v>2.9607843137254904E-2</v>
      </c>
      <c r="L692" s="1">
        <f t="shared" si="43"/>
        <v>5.2085592444048215E-2</v>
      </c>
      <c r="N692" t="str">
        <f>IF(K692&gt;[1]A!$A$3,[1]A!A$2,IF(K692&gt;[1]A!$B$3,[1]A!B$2,IF(K692&gt;[1]A!$C$3,[1]A!C$2,IF(K692&gt;[1]A!$D$3,[1]A!D$2,""))))</f>
        <v>__</v>
      </c>
      <c r="O692" t="str">
        <f>IF(L692&gt;[1]A!$A$3,[1]A!A$2,IF(L692&gt;[1]A!$B$3,[1]A!B$2,IF(L692&gt;[1]A!$C$3,[1]A!C$2,IF(L692&gt;[1]A!$D$3,[1]A!D$2,""))))</f>
        <v>_</v>
      </c>
      <c r="P692" t="str">
        <f t="shared" si="44"/>
        <v>__</v>
      </c>
      <c r="Q692">
        <v>4</v>
      </c>
    </row>
    <row r="693" spans="1:17" x14ac:dyDescent="0.25">
      <c r="A693" t="s">
        <v>246</v>
      </c>
      <c r="B693">
        <v>193</v>
      </c>
      <c r="C693" t="s">
        <v>134</v>
      </c>
      <c r="D693">
        <v>8.3333333333333301E-2</v>
      </c>
      <c r="E693">
        <v>5.2419354838709603E-2</v>
      </c>
      <c r="F693" s="2">
        <v>5.1063829787233998E-2</v>
      </c>
      <c r="G693" s="2">
        <v>3.7800687285223303E-2</v>
      </c>
      <c r="H693">
        <v>5.8252427184466E-2</v>
      </c>
      <c r="I693">
        <v>4.4776119402985003E-2</v>
      </c>
      <c r="J693" s="1">
        <f t="shared" si="41"/>
        <v>8.3333333333333301E-2</v>
      </c>
      <c r="K693" s="1">
        <f t="shared" si="42"/>
        <v>4.4432258536228647E-2</v>
      </c>
      <c r="L693" s="1">
        <f t="shared" si="43"/>
        <v>5.2063783613051057E-2</v>
      </c>
      <c r="N693" t="str">
        <f>IF(K693&gt;[1]A!$A$3,[1]A!A$2,IF(K693&gt;[1]A!$B$3,[1]A!B$2,IF(K693&gt;[1]A!$C$3,[1]A!C$2,IF(K693&gt;[1]A!$D$3,[1]A!D$2,""))))</f>
        <v>__</v>
      </c>
      <c r="O693" t="str">
        <f>IF(L693&gt;[1]A!$A$3,[1]A!A$2,IF(L693&gt;[1]A!$B$3,[1]A!B$2,IF(L693&gt;[1]A!$C$3,[1]A!C$2,IF(L693&gt;[1]A!$D$3,[1]A!D$2,""))))</f>
        <v>_</v>
      </c>
      <c r="P693" t="str">
        <f t="shared" si="44"/>
        <v>__</v>
      </c>
      <c r="Q693">
        <v>2</v>
      </c>
    </row>
    <row r="694" spans="1:17" x14ac:dyDescent="0.25">
      <c r="A694" t="s">
        <v>246</v>
      </c>
      <c r="B694">
        <v>58</v>
      </c>
      <c r="C694" t="s">
        <v>52</v>
      </c>
      <c r="D694">
        <v>1.5625E-2</v>
      </c>
      <c r="E694">
        <v>6.0483870967741903E-2</v>
      </c>
      <c r="F694" s="2">
        <v>2.5531914893616999E-2</v>
      </c>
      <c r="G694" s="2">
        <v>6.1855670103092703E-2</v>
      </c>
      <c r="H694">
        <v>8.7378640776699004E-2</v>
      </c>
      <c r="I694">
        <v>7.4626865671641701E-2</v>
      </c>
      <c r="J694" s="1">
        <f t="shared" si="41"/>
        <v>8.7378640776699004E-2</v>
      </c>
      <c r="K694" s="1">
        <f t="shared" si="42"/>
        <v>4.3693792498354853E-2</v>
      </c>
      <c r="L694" s="1">
        <f t="shared" si="43"/>
        <v>5.1611193426187758E-2</v>
      </c>
      <c r="N694" t="str">
        <f>IF(K694&gt;[1]A!$A$3,[1]A!A$2,IF(K694&gt;[1]A!$B$3,[1]A!B$2,IF(K694&gt;[1]A!$C$3,[1]A!C$2,IF(K694&gt;[1]A!$D$3,[1]A!D$2,""))))</f>
        <v>__</v>
      </c>
      <c r="O694" t="str">
        <f>IF(L694&gt;[1]A!$A$3,[1]A!A$2,IF(L694&gt;[1]A!$B$3,[1]A!B$2,IF(L694&gt;[1]A!$C$3,[1]A!C$2,IF(L694&gt;[1]A!$D$3,[1]A!D$2,""))))</f>
        <v>_</v>
      </c>
      <c r="P694" t="str">
        <f t="shared" si="44"/>
        <v>__</v>
      </c>
      <c r="Q694">
        <v>5</v>
      </c>
    </row>
    <row r="695" spans="1:17" x14ac:dyDescent="0.25">
      <c r="A695" t="s">
        <v>288</v>
      </c>
      <c r="B695">
        <v>47</v>
      </c>
      <c r="C695" t="s">
        <v>214</v>
      </c>
      <c r="D695">
        <v>3.0581039755351602E-2</v>
      </c>
      <c r="E695">
        <v>5.4421768707482901E-2</v>
      </c>
      <c r="F695" s="2">
        <v>4.8780487804878002E-2</v>
      </c>
      <c r="G695" s="2">
        <v>5.10204081632653E-2</v>
      </c>
      <c r="H695">
        <v>8.8888888888888795E-2</v>
      </c>
      <c r="I695">
        <v>3.7037037037037E-2</v>
      </c>
      <c r="J695" s="1">
        <f t="shared" si="41"/>
        <v>8.8888888888888795E-2</v>
      </c>
      <c r="K695" s="1">
        <f t="shared" si="42"/>
        <v>4.9900447984071651E-2</v>
      </c>
      <c r="L695" s="1">
        <f t="shared" si="43"/>
        <v>5.1316315790630868E-2</v>
      </c>
      <c r="N695" t="str">
        <f>IF(K695&gt;[1]A!$A$3,[1]A!A$2,IF(K695&gt;[1]A!$B$3,[1]A!B$2,IF(K695&gt;[1]A!$C$3,[1]A!C$2,IF(K695&gt;[1]A!$D$3,[1]A!D$2,""))))</f>
        <v>__</v>
      </c>
      <c r="O695" t="str">
        <f>IF(L695&gt;[1]A!$A$3,[1]A!A$2,IF(L695&gt;[1]A!$B$3,[1]A!B$2,IF(L695&gt;[1]A!$C$3,[1]A!C$2,IF(L695&gt;[1]A!$D$3,[1]A!D$2,""))))</f>
        <v>_</v>
      </c>
      <c r="P695" t="str">
        <f t="shared" si="44"/>
        <v>__</v>
      </c>
      <c r="Q695">
        <v>3</v>
      </c>
    </row>
    <row r="696" spans="1:17" x14ac:dyDescent="0.25">
      <c r="A696" t="s">
        <v>207</v>
      </c>
      <c r="B696">
        <v>196</v>
      </c>
      <c r="C696" t="s">
        <v>162</v>
      </c>
      <c r="D696">
        <v>8.3333333333333301E-2</v>
      </c>
      <c r="E696">
        <v>0.18181818181818099</v>
      </c>
      <c r="F696" s="2">
        <v>7.1428571428571397E-2</v>
      </c>
      <c r="G696" s="2">
        <v>0</v>
      </c>
      <c r="H696">
        <v>0</v>
      </c>
      <c r="I696">
        <v>0</v>
      </c>
      <c r="J696" s="1">
        <f t="shared" si="41"/>
        <v>0.18181818181818099</v>
      </c>
      <c r="K696" s="1">
        <f t="shared" si="42"/>
        <v>3.5714285714285698E-2</v>
      </c>
      <c r="L696" s="1">
        <f t="shared" si="43"/>
        <v>5.1001082251082137E-2</v>
      </c>
      <c r="N696" t="str">
        <f>IF(K696&gt;[1]A!$A$3,[1]A!A$2,IF(K696&gt;[1]A!$B$3,[1]A!B$2,IF(K696&gt;[1]A!$C$3,[1]A!C$2,IF(K696&gt;[1]A!$D$3,[1]A!D$2,""))))</f>
        <v>__</v>
      </c>
      <c r="O696" t="str">
        <f>IF(L696&gt;[1]A!$A$3,[1]A!A$2,IF(L696&gt;[1]A!$B$3,[1]A!B$2,IF(L696&gt;[1]A!$C$3,[1]A!C$2,IF(L696&gt;[1]A!$D$3,[1]A!D$2,""))))</f>
        <v>_</v>
      </c>
      <c r="P696" t="str">
        <f t="shared" si="44"/>
        <v>__</v>
      </c>
      <c r="Q696">
        <v>4</v>
      </c>
    </row>
    <row r="697" spans="1:17" x14ac:dyDescent="0.25">
      <c r="A697" t="s">
        <v>207</v>
      </c>
      <c r="B697">
        <v>131</v>
      </c>
      <c r="C697" t="s">
        <v>103</v>
      </c>
      <c r="D697">
        <v>8.3333333333333301E-2</v>
      </c>
      <c r="E697">
        <v>0.18181818181818099</v>
      </c>
      <c r="F697" s="2">
        <v>7.1428571428571397E-2</v>
      </c>
      <c r="G697" s="2">
        <v>0</v>
      </c>
      <c r="H697">
        <v>0</v>
      </c>
      <c r="I697">
        <v>0</v>
      </c>
      <c r="J697" s="1">
        <f t="shared" si="41"/>
        <v>0.18181818181818099</v>
      </c>
      <c r="K697" s="1">
        <f t="shared" si="42"/>
        <v>3.5714285714285698E-2</v>
      </c>
      <c r="L697" s="1">
        <f t="shared" si="43"/>
        <v>5.1001082251082137E-2</v>
      </c>
      <c r="N697" t="str">
        <f>IF(K697&gt;[1]A!$A$3,[1]A!A$2,IF(K697&gt;[1]A!$B$3,[1]A!B$2,IF(K697&gt;[1]A!$C$3,[1]A!C$2,IF(K697&gt;[1]A!$D$3,[1]A!D$2,""))))</f>
        <v>__</v>
      </c>
      <c r="O697" t="str">
        <f>IF(L697&gt;[1]A!$A$3,[1]A!A$2,IF(L697&gt;[1]A!$B$3,[1]A!B$2,IF(L697&gt;[1]A!$C$3,[1]A!C$2,IF(L697&gt;[1]A!$D$3,[1]A!D$2,""))))</f>
        <v>_</v>
      </c>
      <c r="P697" t="str">
        <f t="shared" si="44"/>
        <v>__</v>
      </c>
      <c r="Q697">
        <v>9</v>
      </c>
    </row>
    <row r="698" spans="1:17" x14ac:dyDescent="0.25">
      <c r="A698" t="s">
        <v>207</v>
      </c>
      <c r="B698">
        <v>179</v>
      </c>
      <c r="C698" t="s">
        <v>143</v>
      </c>
      <c r="D698">
        <v>4.1666666666666602E-2</v>
      </c>
      <c r="E698">
        <v>0.36363636363636298</v>
      </c>
      <c r="F698" s="2">
        <v>0</v>
      </c>
      <c r="G698" s="2">
        <v>0</v>
      </c>
      <c r="H698">
        <v>0</v>
      </c>
      <c r="I698">
        <v>0</v>
      </c>
      <c r="J698" s="1">
        <f t="shared" si="41"/>
        <v>0.36363636363636298</v>
      </c>
      <c r="K698" s="1">
        <f t="shared" si="42"/>
        <v>0</v>
      </c>
      <c r="L698" s="1">
        <f t="shared" si="43"/>
        <v>5.0662878787878701E-2</v>
      </c>
      <c r="N698" t="str">
        <f>IF(K698&gt;[1]A!$A$3,[1]A!A$2,IF(K698&gt;[1]A!$B$3,[1]A!B$2,IF(K698&gt;[1]A!$C$3,[1]A!C$2,IF(K698&gt;[1]A!$D$3,[1]A!D$2,""))))</f>
        <v/>
      </c>
      <c r="O698" t="str">
        <f>IF(L698&gt;[1]A!$A$3,[1]A!A$2,IF(L698&gt;[1]A!$B$3,[1]A!B$2,IF(L698&gt;[1]A!$C$3,[1]A!C$2,IF(L698&gt;[1]A!$D$3,[1]A!D$2,""))))</f>
        <v>_</v>
      </c>
      <c r="P698" t="str">
        <f t="shared" si="44"/>
        <v>_</v>
      </c>
      <c r="Q698">
        <v>3</v>
      </c>
    </row>
    <row r="699" spans="1:17" x14ac:dyDescent="0.25">
      <c r="A699" t="s">
        <v>246</v>
      </c>
      <c r="B699">
        <v>199</v>
      </c>
      <c r="C699" t="s">
        <v>137</v>
      </c>
      <c r="D699">
        <v>0.15104166666666599</v>
      </c>
      <c r="E699">
        <v>8.0645161290322495E-2</v>
      </c>
      <c r="F699" s="2">
        <v>7.2340425531914804E-2</v>
      </c>
      <c r="G699" s="2">
        <v>1.37457044673539E-2</v>
      </c>
      <c r="H699">
        <v>0</v>
      </c>
      <c r="I699">
        <v>0</v>
      </c>
      <c r="J699" s="1">
        <f t="shared" si="41"/>
        <v>0.15104166666666599</v>
      </c>
      <c r="K699" s="1">
        <f t="shared" si="42"/>
        <v>4.3043064999634353E-2</v>
      </c>
      <c r="L699" s="1">
        <f t="shared" si="43"/>
        <v>5.0482385994440736E-2</v>
      </c>
      <c r="N699" t="str">
        <f>IF(K699&gt;[1]A!$A$3,[1]A!A$2,IF(K699&gt;[1]A!$B$3,[1]A!B$2,IF(K699&gt;[1]A!$C$3,[1]A!C$2,IF(K699&gt;[1]A!$D$3,[1]A!D$2,""))))</f>
        <v>__</v>
      </c>
      <c r="O699" t="str">
        <f>IF(L699&gt;[1]A!$A$3,[1]A!A$2,IF(L699&gt;[1]A!$B$3,[1]A!B$2,IF(L699&gt;[1]A!$C$3,[1]A!C$2,IF(L699&gt;[1]A!$D$3,[1]A!D$2,""))))</f>
        <v>_</v>
      </c>
      <c r="P699" t="str">
        <f t="shared" si="44"/>
        <v>__</v>
      </c>
      <c r="Q699">
        <v>1</v>
      </c>
    </row>
    <row r="700" spans="1:17" x14ac:dyDescent="0.25">
      <c r="A700" t="s">
        <v>288</v>
      </c>
      <c r="B700">
        <v>44</v>
      </c>
      <c r="C700" t="s">
        <v>232</v>
      </c>
      <c r="D700">
        <v>6.11620795107033E-2</v>
      </c>
      <c r="E700">
        <v>4.08163265306122E-2</v>
      </c>
      <c r="F700" s="2">
        <v>4.52961672473867E-2</v>
      </c>
      <c r="G700" s="2">
        <v>4.08163265306122E-2</v>
      </c>
      <c r="H700">
        <v>4.4444444444444398E-2</v>
      </c>
      <c r="I700">
        <v>8.3333333333333301E-2</v>
      </c>
      <c r="J700" s="1">
        <f t="shared" si="41"/>
        <v>8.3333333333333301E-2</v>
      </c>
      <c r="K700" s="1">
        <f t="shared" si="42"/>
        <v>4.305624688899945E-2</v>
      </c>
      <c r="L700" s="1">
        <f t="shared" si="43"/>
        <v>5.0247646421886373E-2</v>
      </c>
      <c r="N700" t="str">
        <f>IF(K700&gt;[1]A!$A$3,[1]A!A$2,IF(K700&gt;[1]A!$B$3,[1]A!B$2,IF(K700&gt;[1]A!$C$3,[1]A!C$2,IF(K700&gt;[1]A!$D$3,[1]A!D$2,""))))</f>
        <v>__</v>
      </c>
      <c r="O700" t="str">
        <f>IF(L700&gt;[1]A!$A$3,[1]A!A$2,IF(L700&gt;[1]A!$B$3,[1]A!B$2,IF(L700&gt;[1]A!$C$3,[1]A!C$2,IF(L700&gt;[1]A!$D$3,[1]A!D$2,""))))</f>
        <v>_</v>
      </c>
      <c r="P700" t="str">
        <f t="shared" si="44"/>
        <v>__</v>
      </c>
      <c r="Q700">
        <v>3</v>
      </c>
    </row>
    <row r="701" spans="1:17" x14ac:dyDescent="0.25">
      <c r="A701" t="s">
        <v>206</v>
      </c>
      <c r="B701">
        <v>273</v>
      </c>
      <c r="C701" t="s">
        <v>181</v>
      </c>
      <c r="D701">
        <v>0.12</v>
      </c>
      <c r="E701">
        <v>0.105263157894736</v>
      </c>
      <c r="F701" s="2">
        <v>4.7619047619047603E-2</v>
      </c>
      <c r="G701" s="2">
        <v>0.04</v>
      </c>
      <c r="H701">
        <v>0</v>
      </c>
      <c r="I701">
        <v>0</v>
      </c>
      <c r="J701" s="1">
        <f t="shared" si="41"/>
        <v>0.12</v>
      </c>
      <c r="K701" s="1">
        <f t="shared" si="42"/>
        <v>4.3809523809523798E-2</v>
      </c>
      <c r="L701" s="1">
        <f t="shared" si="43"/>
        <v>5.0062656641603899E-2</v>
      </c>
      <c r="N701" t="str">
        <f>IF(K701&gt;[1]A!$A$3,[1]A!A$2,IF(K701&gt;[1]A!$B$3,[1]A!B$2,IF(K701&gt;[1]A!$C$3,[1]A!C$2,IF(K701&gt;[1]A!$D$3,[1]A!D$2,""))))</f>
        <v>__</v>
      </c>
      <c r="O701" t="str">
        <f>IF(L701&gt;[1]A!$A$3,[1]A!A$2,IF(L701&gt;[1]A!$B$3,[1]A!B$2,IF(L701&gt;[1]A!$C$3,[1]A!C$2,IF(L701&gt;[1]A!$D$3,[1]A!D$2,""))))</f>
        <v>_</v>
      </c>
      <c r="P701" t="str">
        <f t="shared" si="44"/>
        <v>__</v>
      </c>
      <c r="Q701">
        <v>4</v>
      </c>
    </row>
    <row r="702" spans="1:17" x14ac:dyDescent="0.25">
      <c r="A702" t="s">
        <v>212</v>
      </c>
      <c r="B702">
        <v>29</v>
      </c>
      <c r="C702" t="s">
        <v>213</v>
      </c>
      <c r="D702">
        <v>4.3887147335423198E-2</v>
      </c>
      <c r="E702">
        <v>4.6762589928057499E-2</v>
      </c>
      <c r="F702" s="2">
        <v>4.1322314049586702E-2</v>
      </c>
      <c r="G702" s="2">
        <v>8.7349397590361394E-2</v>
      </c>
      <c r="H702">
        <v>2.7272727272727199E-2</v>
      </c>
      <c r="I702">
        <v>2.1505376344085999E-2</v>
      </c>
      <c r="J702" s="1">
        <f t="shared" si="41"/>
        <v>8.7349397590361394E-2</v>
      </c>
      <c r="K702" s="1">
        <f t="shared" si="42"/>
        <v>6.4335855819974044E-2</v>
      </c>
      <c r="L702" s="1">
        <f t="shared" si="43"/>
        <v>4.9596408020023755E-2</v>
      </c>
      <c r="N702" t="str">
        <f>IF(K702&gt;[1]A!$A$3,[1]A!A$2,IF(K702&gt;[1]A!$B$3,[1]A!B$2,IF(K702&gt;[1]A!$C$3,[1]A!C$2,IF(K702&gt;[1]A!$D$3,[1]A!D$2,""))))</f>
        <v>_</v>
      </c>
      <c r="O702" t="str">
        <f>IF(L702&gt;[1]A!$A$3,[1]A!A$2,IF(L702&gt;[1]A!$B$3,[1]A!B$2,IF(L702&gt;[1]A!$C$3,[1]A!C$2,IF(L702&gt;[1]A!$D$3,[1]A!D$2,""))))</f>
        <v>__</v>
      </c>
      <c r="P702" t="str">
        <f t="shared" si="44"/>
        <v>__</v>
      </c>
      <c r="Q702">
        <v>4</v>
      </c>
    </row>
    <row r="703" spans="1:17" x14ac:dyDescent="0.25">
      <c r="A703" t="s">
        <v>249</v>
      </c>
      <c r="B703">
        <v>13</v>
      </c>
      <c r="C703" t="s">
        <v>24</v>
      </c>
      <c r="D703">
        <v>4.7945205479451997E-2</v>
      </c>
      <c r="E703">
        <v>7.3825503355704702E-2</v>
      </c>
      <c r="F703" s="2">
        <v>4.4692737430167599E-2</v>
      </c>
      <c r="G703" s="2">
        <v>3.7499999999999999E-2</v>
      </c>
      <c r="H703">
        <v>4.6153846153846101E-2</v>
      </c>
      <c r="I703">
        <v>6.4000000000000001E-2</v>
      </c>
      <c r="J703" s="1">
        <f t="shared" si="41"/>
        <v>7.3825503355704702E-2</v>
      </c>
      <c r="K703" s="1">
        <f t="shared" si="42"/>
        <v>4.1096368715083799E-2</v>
      </c>
      <c r="L703" s="1">
        <f t="shared" si="43"/>
        <v>4.953875373116725E-2</v>
      </c>
      <c r="N703" t="str">
        <f>IF(K703&gt;[1]A!$A$3,[1]A!A$2,IF(K703&gt;[1]A!$B$3,[1]A!B$2,IF(K703&gt;[1]A!$C$3,[1]A!C$2,IF(K703&gt;[1]A!$D$3,[1]A!D$2,""))))</f>
        <v>__</v>
      </c>
      <c r="O703" t="str">
        <f>IF(L703&gt;[1]A!$A$3,[1]A!A$2,IF(L703&gt;[1]A!$B$3,[1]A!B$2,IF(L703&gt;[1]A!$C$3,[1]A!C$2,IF(L703&gt;[1]A!$D$3,[1]A!D$2,""))))</f>
        <v>__</v>
      </c>
      <c r="P703" t="str">
        <f t="shared" si="44"/>
        <v>__</v>
      </c>
      <c r="Q703">
        <v>7</v>
      </c>
    </row>
    <row r="704" spans="1:17" x14ac:dyDescent="0.25">
      <c r="A704" t="s">
        <v>288</v>
      </c>
      <c r="B704">
        <v>252</v>
      </c>
      <c r="C704" t="s">
        <v>169</v>
      </c>
      <c r="D704">
        <v>7.3394495412843999E-2</v>
      </c>
      <c r="E704">
        <v>4.4217687074829898E-2</v>
      </c>
      <c r="F704" s="2">
        <v>4.52961672473867E-2</v>
      </c>
      <c r="G704" s="2">
        <v>4.8469387755101997E-2</v>
      </c>
      <c r="H704">
        <v>7.2222222222222202E-2</v>
      </c>
      <c r="I704">
        <v>1.85185185185185E-2</v>
      </c>
      <c r="J704" s="1">
        <f t="shared" si="41"/>
        <v>7.3394495412843999E-2</v>
      </c>
      <c r="K704" s="1">
        <f t="shared" si="42"/>
        <v>4.6882777501244352E-2</v>
      </c>
      <c r="L704" s="1">
        <f t="shared" si="43"/>
        <v>4.9485504154174006E-2</v>
      </c>
      <c r="N704" t="str">
        <f>IF(K704&gt;[1]A!$A$3,[1]A!A$2,IF(K704&gt;[1]A!$B$3,[1]A!B$2,IF(K704&gt;[1]A!$C$3,[1]A!C$2,IF(K704&gt;[1]A!$D$3,[1]A!D$2,""))))</f>
        <v>__</v>
      </c>
      <c r="O704" t="str">
        <f>IF(L704&gt;[1]A!$A$3,[1]A!A$2,IF(L704&gt;[1]A!$B$3,[1]A!B$2,IF(L704&gt;[1]A!$C$3,[1]A!C$2,IF(L704&gt;[1]A!$D$3,[1]A!D$2,""))))</f>
        <v>__</v>
      </c>
      <c r="P704" t="str">
        <f t="shared" si="44"/>
        <v>__</v>
      </c>
      <c r="Q704">
        <v>5</v>
      </c>
    </row>
    <row r="705" spans="1:17" x14ac:dyDescent="0.25">
      <c r="A705" t="s">
        <v>252</v>
      </c>
      <c r="B705">
        <v>76</v>
      </c>
      <c r="C705" t="s">
        <v>97</v>
      </c>
      <c r="D705">
        <v>5.5555555555555497E-2</v>
      </c>
      <c r="E705">
        <v>0.133333333333333</v>
      </c>
      <c r="F705" s="2">
        <v>3.9215686274509803E-2</v>
      </c>
      <c r="G705" s="2">
        <v>0.04</v>
      </c>
      <c r="H705">
        <v>1.5E-3</v>
      </c>
      <c r="I705">
        <v>4.54545454545454E-2</v>
      </c>
      <c r="J705" s="1">
        <f t="shared" si="41"/>
        <v>0.133333333333333</v>
      </c>
      <c r="K705" s="1">
        <f t="shared" si="42"/>
        <v>3.9607843137254906E-2</v>
      </c>
      <c r="L705" s="1">
        <f t="shared" si="43"/>
        <v>4.9284350861556692E-2</v>
      </c>
      <c r="N705" t="str">
        <f>IF(K705&gt;[1]A!$A$3,[1]A!A$2,IF(K705&gt;[1]A!$B$3,[1]A!B$2,IF(K705&gt;[1]A!$C$3,[1]A!C$2,IF(K705&gt;[1]A!$D$3,[1]A!D$2,""))))</f>
        <v>__</v>
      </c>
      <c r="O705" t="str">
        <f>IF(L705&gt;[1]A!$A$3,[1]A!A$2,IF(L705&gt;[1]A!$B$3,[1]A!B$2,IF(L705&gt;[1]A!$C$3,[1]A!C$2,IF(L705&gt;[1]A!$D$3,[1]A!D$2,""))))</f>
        <v>__</v>
      </c>
      <c r="P705" t="str">
        <f t="shared" si="44"/>
        <v>__</v>
      </c>
      <c r="Q705">
        <v>5</v>
      </c>
    </row>
    <row r="706" spans="1:17" x14ac:dyDescent="0.25">
      <c r="A706" t="s">
        <v>252</v>
      </c>
      <c r="B706">
        <v>129</v>
      </c>
      <c r="C706" t="s">
        <v>140</v>
      </c>
      <c r="D706">
        <v>1.5E-3</v>
      </c>
      <c r="E706">
        <v>0</v>
      </c>
      <c r="F706" s="2">
        <v>5.8823529411764698E-2</v>
      </c>
      <c r="G706" s="2">
        <v>0.06</v>
      </c>
      <c r="H706">
        <v>6.25E-2</v>
      </c>
      <c r="I706">
        <v>9.0909090909090898E-2</v>
      </c>
      <c r="J706" s="1">
        <f t="shared" ref="J706:J769" si="45">MAX(D706:I706)</f>
        <v>9.0909090909090898E-2</v>
      </c>
      <c r="K706" s="1">
        <f t="shared" ref="K706:K769" si="46">AVERAGE(F706:G706)</f>
        <v>5.9411764705882344E-2</v>
      </c>
      <c r="L706" s="1">
        <f t="shared" ref="L706:L769" si="47">0.25*AVERAGE(D706:E706)+0.5*AVERAGE(F706:G706)+0.25*AVERAGE(H706:I706)</f>
        <v>4.9069518716577533E-2</v>
      </c>
      <c r="N706" t="str">
        <f>IF(K706&gt;[1]A!$A$3,[1]A!A$2,IF(K706&gt;[1]A!$B$3,[1]A!B$2,IF(K706&gt;[1]A!$C$3,[1]A!C$2,IF(K706&gt;[1]A!$D$3,[1]A!D$2,""))))</f>
        <v>_</v>
      </c>
      <c r="O706" t="str">
        <f>IF(L706&gt;[1]A!$A$3,[1]A!A$2,IF(L706&gt;[1]A!$B$3,[1]A!B$2,IF(L706&gt;[1]A!$C$3,[1]A!C$2,IF(L706&gt;[1]A!$D$3,[1]A!D$2,""))))</f>
        <v>__</v>
      </c>
      <c r="P706" t="str">
        <f t="shared" si="44"/>
        <v>__</v>
      </c>
      <c r="Q706">
        <v>6</v>
      </c>
    </row>
    <row r="707" spans="1:17" x14ac:dyDescent="0.25">
      <c r="A707" t="s">
        <v>252</v>
      </c>
      <c r="B707">
        <v>35</v>
      </c>
      <c r="C707" t="s">
        <v>56</v>
      </c>
      <c r="D707">
        <v>3.7037037037037E-2</v>
      </c>
      <c r="E707">
        <v>8.8888888888888795E-2</v>
      </c>
      <c r="F707" s="2">
        <v>3.9215686274509803E-2</v>
      </c>
      <c r="G707" s="2">
        <v>0.04</v>
      </c>
      <c r="H707">
        <v>6.25E-2</v>
      </c>
      <c r="I707">
        <v>4.54545454545454E-2</v>
      </c>
      <c r="J707" s="1">
        <f t="shared" si="45"/>
        <v>8.8888888888888795E-2</v>
      </c>
      <c r="K707" s="1">
        <f t="shared" si="46"/>
        <v>3.9607843137254906E-2</v>
      </c>
      <c r="L707" s="1">
        <f t="shared" si="47"/>
        <v>4.9038980491186351E-2</v>
      </c>
      <c r="N707" t="str">
        <f>IF(K707&gt;[1]A!$A$3,[1]A!A$2,IF(K707&gt;[1]A!$B$3,[1]A!B$2,IF(K707&gt;[1]A!$C$3,[1]A!C$2,IF(K707&gt;[1]A!$D$3,[1]A!D$2,""))))</f>
        <v>__</v>
      </c>
      <c r="O707" t="str">
        <f>IF(L707&gt;[1]A!$A$3,[1]A!A$2,IF(L707&gt;[1]A!$B$3,[1]A!B$2,IF(L707&gt;[1]A!$C$3,[1]A!C$2,IF(L707&gt;[1]A!$D$3,[1]A!D$2,""))))</f>
        <v>__</v>
      </c>
      <c r="P707" t="str">
        <f t="shared" si="44"/>
        <v>__</v>
      </c>
      <c r="Q707">
        <v>9</v>
      </c>
    </row>
    <row r="708" spans="1:17" x14ac:dyDescent="0.25">
      <c r="A708" t="s">
        <v>287</v>
      </c>
      <c r="B708">
        <v>217</v>
      </c>
      <c r="C708" t="s">
        <v>180</v>
      </c>
      <c r="D708">
        <v>0</v>
      </c>
      <c r="E708">
        <v>2.94117647058823E-2</v>
      </c>
      <c r="F708" s="2">
        <v>4.3859649122807001E-2</v>
      </c>
      <c r="G708" s="2">
        <v>6.5573770491803199E-2</v>
      </c>
      <c r="H708">
        <v>4.9382716049382699E-2</v>
      </c>
      <c r="I708">
        <v>9.4339622641509399E-2</v>
      </c>
      <c r="J708" s="1">
        <f t="shared" si="45"/>
        <v>9.4339622641509399E-2</v>
      </c>
      <c r="K708" s="1">
        <f t="shared" si="46"/>
        <v>5.47167098073051E-2</v>
      </c>
      <c r="L708" s="1">
        <f t="shared" si="47"/>
        <v>4.9000117828249354E-2</v>
      </c>
      <c r="N708" t="str">
        <f>IF(K708&gt;[1]A!$A$3,[1]A!A$2,IF(K708&gt;[1]A!$B$3,[1]A!B$2,IF(K708&gt;[1]A!$C$3,[1]A!C$2,IF(K708&gt;[1]A!$D$3,[1]A!D$2,""))))</f>
        <v>_</v>
      </c>
      <c r="O708" t="str">
        <f>IF(L708&gt;[1]A!$A$3,[1]A!A$2,IF(L708&gt;[1]A!$B$3,[1]A!B$2,IF(L708&gt;[1]A!$C$3,[1]A!C$2,IF(L708&gt;[1]A!$D$3,[1]A!D$2,""))))</f>
        <v>__</v>
      </c>
      <c r="P708" t="str">
        <f t="shared" si="44"/>
        <v>__</v>
      </c>
      <c r="Q708">
        <v>5</v>
      </c>
    </row>
    <row r="709" spans="1:17" x14ac:dyDescent="0.25">
      <c r="A709" t="s">
        <v>288</v>
      </c>
      <c r="B709">
        <v>270</v>
      </c>
      <c r="C709" t="s">
        <v>180</v>
      </c>
      <c r="D709">
        <v>9.1743119266054999E-3</v>
      </c>
      <c r="E709">
        <v>2.3809523809523801E-2</v>
      </c>
      <c r="F709" s="2">
        <v>3.8327526132404102E-2</v>
      </c>
      <c r="G709" s="2">
        <v>7.1428571428571397E-2</v>
      </c>
      <c r="H709">
        <v>7.2222222222222202E-2</v>
      </c>
      <c r="I709">
        <v>6.4814814814814797E-2</v>
      </c>
      <c r="J709" s="1">
        <f t="shared" si="45"/>
        <v>7.2222222222222202E-2</v>
      </c>
      <c r="K709" s="1">
        <f t="shared" si="46"/>
        <v>5.487804878048775E-2</v>
      </c>
      <c r="L709" s="1">
        <f t="shared" si="47"/>
        <v>4.8691633486889666E-2</v>
      </c>
      <c r="N709" t="str">
        <f>IF(K709&gt;[1]A!$A$3,[1]A!A$2,IF(K709&gt;[1]A!$B$3,[1]A!B$2,IF(K709&gt;[1]A!$C$3,[1]A!C$2,IF(K709&gt;[1]A!$D$3,[1]A!D$2,""))))</f>
        <v>_</v>
      </c>
      <c r="O709" t="str">
        <f>IF(L709&gt;[1]A!$A$3,[1]A!A$2,IF(L709&gt;[1]A!$B$3,[1]A!B$2,IF(L709&gt;[1]A!$C$3,[1]A!C$2,IF(L709&gt;[1]A!$D$3,[1]A!D$2,""))))</f>
        <v>__</v>
      </c>
      <c r="P709" t="str">
        <f t="shared" si="44"/>
        <v>__</v>
      </c>
      <c r="Q709">
        <v>6</v>
      </c>
    </row>
    <row r="710" spans="1:17" x14ac:dyDescent="0.25">
      <c r="A710" t="s">
        <v>288</v>
      </c>
      <c r="B710">
        <v>150</v>
      </c>
      <c r="C710" t="s">
        <v>111</v>
      </c>
      <c r="D710">
        <v>3.9755351681957103E-2</v>
      </c>
      <c r="E710">
        <v>5.4421768707482901E-2</v>
      </c>
      <c r="F710" s="2">
        <v>8.0139372822299604E-2</v>
      </c>
      <c r="G710" s="2">
        <v>3.8265306122448897E-2</v>
      </c>
      <c r="H710">
        <v>3.8888888888888799E-2</v>
      </c>
      <c r="I710">
        <v>1.85185185185185E-2</v>
      </c>
      <c r="J710" s="1">
        <f t="shared" si="45"/>
        <v>8.0139372822299604E-2</v>
      </c>
      <c r="K710" s="1">
        <f t="shared" si="46"/>
        <v>5.920233947237425E-2</v>
      </c>
      <c r="L710" s="1">
        <f t="shared" si="47"/>
        <v>4.8549235710793039E-2</v>
      </c>
      <c r="N710" t="str">
        <f>IF(K710&gt;[1]A!$A$3,[1]A!A$2,IF(K710&gt;[1]A!$B$3,[1]A!B$2,IF(K710&gt;[1]A!$C$3,[1]A!C$2,IF(K710&gt;[1]A!$D$3,[1]A!D$2,""))))</f>
        <v>_</v>
      </c>
      <c r="O710" t="str">
        <f>IF(L710&gt;[1]A!$A$3,[1]A!A$2,IF(L710&gt;[1]A!$B$3,[1]A!B$2,IF(L710&gt;[1]A!$C$3,[1]A!C$2,IF(L710&gt;[1]A!$D$3,[1]A!D$2,""))))</f>
        <v>__</v>
      </c>
      <c r="P710" t="str">
        <f t="shared" si="44"/>
        <v>__</v>
      </c>
      <c r="Q710">
        <v>5</v>
      </c>
    </row>
    <row r="711" spans="1:17" x14ac:dyDescent="0.25">
      <c r="A711" t="s">
        <v>288</v>
      </c>
      <c r="B711">
        <v>112</v>
      </c>
      <c r="C711" t="s">
        <v>239</v>
      </c>
      <c r="D711">
        <v>8.5626911314984705E-2</v>
      </c>
      <c r="E711">
        <v>5.10204081632653E-2</v>
      </c>
      <c r="F711" s="2">
        <v>3.48432055749128E-2</v>
      </c>
      <c r="G711" s="2">
        <v>4.08163265306122E-2</v>
      </c>
      <c r="H711">
        <v>4.4444444444444398E-2</v>
      </c>
      <c r="I711">
        <v>5.5555555555555497E-2</v>
      </c>
      <c r="J711" s="1">
        <f t="shared" si="45"/>
        <v>8.5626911314984705E-2</v>
      </c>
      <c r="K711" s="1">
        <f t="shared" si="46"/>
        <v>3.7829766052762503E-2</v>
      </c>
      <c r="L711" s="1">
        <f t="shared" si="47"/>
        <v>4.849579796116249E-2</v>
      </c>
      <c r="N711" t="str">
        <f>IF(K711&gt;[1]A!$A$3,[1]A!A$2,IF(K711&gt;[1]A!$B$3,[1]A!B$2,IF(K711&gt;[1]A!$C$3,[1]A!C$2,IF(K711&gt;[1]A!$D$3,[1]A!D$2,""))))</f>
        <v>__</v>
      </c>
      <c r="O711" t="str">
        <f>IF(L711&gt;[1]A!$A$3,[1]A!A$2,IF(L711&gt;[1]A!$B$3,[1]A!B$2,IF(L711&gt;[1]A!$C$3,[1]A!C$2,IF(L711&gt;[1]A!$D$3,[1]A!D$2,""))))</f>
        <v>__</v>
      </c>
      <c r="P711" t="str">
        <f t="shared" si="44"/>
        <v>__</v>
      </c>
      <c r="Q711">
        <v>2</v>
      </c>
    </row>
    <row r="712" spans="1:17" x14ac:dyDescent="0.25">
      <c r="A712" t="s">
        <v>207</v>
      </c>
      <c r="B712">
        <v>82</v>
      </c>
      <c r="C712" t="s">
        <v>59</v>
      </c>
      <c r="D712">
        <v>4.1666666666666602E-2</v>
      </c>
      <c r="E712">
        <v>9.0909090909090898E-2</v>
      </c>
      <c r="F712" s="2">
        <v>7.1428571428571397E-2</v>
      </c>
      <c r="G712" s="2">
        <v>0</v>
      </c>
      <c r="H712">
        <v>0.11111111111111099</v>
      </c>
      <c r="I712">
        <v>0</v>
      </c>
      <c r="J712" s="1">
        <f t="shared" si="45"/>
        <v>0.11111111111111099</v>
      </c>
      <c r="K712" s="1">
        <f t="shared" si="46"/>
        <v>3.5714285714285698E-2</v>
      </c>
      <c r="L712" s="1">
        <f t="shared" si="47"/>
        <v>4.8318001443001413E-2</v>
      </c>
      <c r="N712" t="str">
        <f>IF(K712&gt;[1]A!$A$3,[1]A!A$2,IF(K712&gt;[1]A!$B$3,[1]A!B$2,IF(K712&gt;[1]A!$C$3,[1]A!C$2,IF(K712&gt;[1]A!$D$3,[1]A!D$2,""))))</f>
        <v>__</v>
      </c>
      <c r="O712" t="str">
        <f>IF(L712&gt;[1]A!$A$3,[1]A!A$2,IF(L712&gt;[1]A!$B$3,[1]A!B$2,IF(L712&gt;[1]A!$C$3,[1]A!C$2,IF(L712&gt;[1]A!$D$3,[1]A!D$2,""))))</f>
        <v>__</v>
      </c>
      <c r="P712" t="str">
        <f t="shared" si="44"/>
        <v>__</v>
      </c>
      <c r="Q712">
        <v>6</v>
      </c>
    </row>
    <row r="713" spans="1:17" x14ac:dyDescent="0.25">
      <c r="A713" t="s">
        <v>288</v>
      </c>
      <c r="B713">
        <v>87</v>
      </c>
      <c r="C713" t="s">
        <v>72</v>
      </c>
      <c r="D713">
        <v>5.8103975535168197E-2</v>
      </c>
      <c r="E713">
        <v>4.7619047619047603E-2</v>
      </c>
      <c r="F713" s="2">
        <v>4.1811846689895397E-2</v>
      </c>
      <c r="G713" s="2">
        <v>4.08163265306122E-2</v>
      </c>
      <c r="H713">
        <v>6.6666666666666596E-2</v>
      </c>
      <c r="I713">
        <v>4.6296296296296197E-2</v>
      </c>
      <c r="J713" s="1">
        <f t="shared" si="45"/>
        <v>6.6666666666666596E-2</v>
      </c>
      <c r="K713" s="1">
        <f t="shared" si="46"/>
        <v>4.1314086610253799E-2</v>
      </c>
      <c r="L713" s="1">
        <f t="shared" si="47"/>
        <v>4.7992791569774221E-2</v>
      </c>
      <c r="N713" t="str">
        <f>IF(K713&gt;[1]A!$A$3,[1]A!A$2,IF(K713&gt;[1]A!$B$3,[1]A!B$2,IF(K713&gt;[1]A!$C$3,[1]A!C$2,IF(K713&gt;[1]A!$D$3,[1]A!D$2,""))))</f>
        <v>__</v>
      </c>
      <c r="O713" t="str">
        <f>IF(L713&gt;[1]A!$A$3,[1]A!A$2,IF(L713&gt;[1]A!$B$3,[1]A!B$2,IF(L713&gt;[1]A!$C$3,[1]A!C$2,IF(L713&gt;[1]A!$D$3,[1]A!D$2,""))))</f>
        <v>__</v>
      </c>
      <c r="P713" t="str">
        <f t="shared" si="44"/>
        <v>__</v>
      </c>
      <c r="Q713">
        <v>7</v>
      </c>
    </row>
    <row r="714" spans="1:17" x14ac:dyDescent="0.25">
      <c r="A714" t="s">
        <v>287</v>
      </c>
      <c r="B714">
        <v>40</v>
      </c>
      <c r="C714" t="s">
        <v>234</v>
      </c>
      <c r="D714">
        <v>5.46875E-2</v>
      </c>
      <c r="E714">
        <v>3.9215686274509803E-2</v>
      </c>
      <c r="F714" s="2">
        <v>2.6315789473684199E-2</v>
      </c>
      <c r="G714" s="2">
        <v>4.9180327868852403E-2</v>
      </c>
      <c r="H714">
        <v>6.1728395061728301E-2</v>
      </c>
      <c r="I714">
        <v>7.5471698113207503E-2</v>
      </c>
      <c r="J714" s="1">
        <f t="shared" si="45"/>
        <v>7.5471698113207503E-2</v>
      </c>
      <c r="K714" s="1">
        <f t="shared" si="46"/>
        <v>3.7748058671268299E-2</v>
      </c>
      <c r="L714" s="1">
        <f t="shared" si="47"/>
        <v>4.7761939266814851E-2</v>
      </c>
      <c r="N714" t="str">
        <f>IF(K714&gt;[1]A!$A$3,[1]A!A$2,IF(K714&gt;[1]A!$B$3,[1]A!B$2,IF(K714&gt;[1]A!$C$3,[1]A!C$2,IF(K714&gt;[1]A!$D$3,[1]A!D$2,""))))</f>
        <v>__</v>
      </c>
      <c r="O714" t="str">
        <f>IF(L714&gt;[1]A!$A$3,[1]A!A$2,IF(L714&gt;[1]A!$B$3,[1]A!B$2,IF(L714&gt;[1]A!$C$3,[1]A!C$2,IF(L714&gt;[1]A!$D$3,[1]A!D$2,""))))</f>
        <v>__</v>
      </c>
      <c r="P714" t="str">
        <f t="shared" si="44"/>
        <v>__</v>
      </c>
      <c r="Q714">
        <v>5</v>
      </c>
    </row>
    <row r="715" spans="1:17" x14ac:dyDescent="0.25">
      <c r="A715" t="s">
        <v>289</v>
      </c>
      <c r="B715">
        <v>173</v>
      </c>
      <c r="C715" t="s">
        <v>169</v>
      </c>
      <c r="D715">
        <v>2.5974025974025899E-2</v>
      </c>
      <c r="E715">
        <v>7.9365079365079305E-2</v>
      </c>
      <c r="F715" s="2">
        <v>5.0632911392405E-2</v>
      </c>
      <c r="G715" s="2">
        <v>2.4390243902439001E-2</v>
      </c>
      <c r="H715">
        <v>8.16326530612244E-2</v>
      </c>
      <c r="I715">
        <v>4.1666666666666602E-2</v>
      </c>
      <c r="J715" s="1">
        <f t="shared" si="45"/>
        <v>8.16326530612244E-2</v>
      </c>
      <c r="K715" s="1">
        <f t="shared" si="46"/>
        <v>3.7511577647422002E-2</v>
      </c>
      <c r="L715" s="1">
        <f t="shared" si="47"/>
        <v>4.7335591957085525E-2</v>
      </c>
      <c r="N715" t="str">
        <f>IF(K715&gt;[1]A!$A$3,[1]A!A$2,IF(K715&gt;[1]A!$B$3,[1]A!B$2,IF(K715&gt;[1]A!$C$3,[1]A!C$2,IF(K715&gt;[1]A!$D$3,[1]A!D$2,""))))</f>
        <v>__</v>
      </c>
      <c r="O715" t="str">
        <f>IF(L715&gt;[1]A!$A$3,[1]A!A$2,IF(L715&gt;[1]A!$B$3,[1]A!B$2,IF(L715&gt;[1]A!$C$3,[1]A!C$2,IF(L715&gt;[1]A!$D$3,[1]A!D$2,""))))</f>
        <v>__</v>
      </c>
      <c r="P715" t="str">
        <f t="shared" si="44"/>
        <v>__</v>
      </c>
      <c r="Q715">
        <v>6</v>
      </c>
    </row>
    <row r="716" spans="1:17" x14ac:dyDescent="0.25">
      <c r="A716" t="s">
        <v>206</v>
      </c>
      <c r="B716">
        <v>267</v>
      </c>
      <c r="C716" t="s">
        <v>177</v>
      </c>
      <c r="D716">
        <v>0.04</v>
      </c>
      <c r="E716">
        <v>5.2631578947368397E-2</v>
      </c>
      <c r="F716" s="2">
        <v>4.7619047619047603E-2</v>
      </c>
      <c r="G716" s="2">
        <v>0.04</v>
      </c>
      <c r="H716">
        <v>5.8823529411764698E-2</v>
      </c>
      <c r="I716">
        <v>0.05</v>
      </c>
      <c r="J716" s="1">
        <f t="shared" si="45"/>
        <v>5.8823529411764698E-2</v>
      </c>
      <c r="K716" s="1">
        <f t="shared" si="46"/>
        <v>4.3809523809523798E-2</v>
      </c>
      <c r="L716" s="1">
        <f t="shared" si="47"/>
        <v>4.7086650449653537E-2</v>
      </c>
      <c r="N716" t="str">
        <f>IF(K716&gt;[1]A!$A$3,[1]A!A$2,IF(K716&gt;[1]A!$B$3,[1]A!B$2,IF(K716&gt;[1]A!$C$3,[1]A!C$2,IF(K716&gt;[1]A!$D$3,[1]A!D$2,""))))</f>
        <v>__</v>
      </c>
      <c r="O716" t="str">
        <f>IF(L716&gt;[1]A!$A$3,[1]A!A$2,IF(L716&gt;[1]A!$B$3,[1]A!B$2,IF(L716&gt;[1]A!$C$3,[1]A!C$2,IF(L716&gt;[1]A!$D$3,[1]A!D$2,""))))</f>
        <v>__</v>
      </c>
      <c r="P716" t="str">
        <f t="shared" si="44"/>
        <v>__</v>
      </c>
      <c r="Q716">
        <v>3</v>
      </c>
    </row>
    <row r="717" spans="1:17" x14ac:dyDescent="0.25">
      <c r="A717" t="s">
        <v>246</v>
      </c>
      <c r="B717">
        <v>142</v>
      </c>
      <c r="C717" t="s">
        <v>103</v>
      </c>
      <c r="D717">
        <v>5.2083333333333301E-2</v>
      </c>
      <c r="E717">
        <v>4.8387096774193498E-2</v>
      </c>
      <c r="F717" s="2">
        <v>8.0851063829787198E-2</v>
      </c>
      <c r="G717" s="2">
        <v>3.7800687285223303E-2</v>
      </c>
      <c r="H717">
        <v>3.88349514563106E-2</v>
      </c>
      <c r="I717">
        <v>0</v>
      </c>
      <c r="J717" s="1">
        <f t="shared" si="45"/>
        <v>8.0851063829787198E-2</v>
      </c>
      <c r="K717" s="1">
        <f t="shared" si="46"/>
        <v>5.932587555750525E-2</v>
      </c>
      <c r="L717" s="1">
        <f t="shared" si="47"/>
        <v>4.7076110474232304E-2</v>
      </c>
      <c r="N717" t="str">
        <f>IF(K717&gt;[1]A!$A$3,[1]A!A$2,IF(K717&gt;[1]A!$B$3,[1]A!B$2,IF(K717&gt;[1]A!$C$3,[1]A!C$2,IF(K717&gt;[1]A!$D$3,[1]A!D$2,""))))</f>
        <v>_</v>
      </c>
      <c r="O717" t="str">
        <f>IF(L717&gt;[1]A!$A$3,[1]A!A$2,IF(L717&gt;[1]A!$B$3,[1]A!B$2,IF(L717&gt;[1]A!$C$3,[1]A!C$2,IF(L717&gt;[1]A!$D$3,[1]A!D$2,""))))</f>
        <v>__</v>
      </c>
      <c r="P717" t="str">
        <f t="shared" si="44"/>
        <v>__</v>
      </c>
      <c r="Q717">
        <v>10</v>
      </c>
    </row>
    <row r="718" spans="1:17" x14ac:dyDescent="0.25">
      <c r="A718" t="s">
        <v>207</v>
      </c>
      <c r="B718">
        <v>57</v>
      </c>
      <c r="C718" t="s">
        <v>35</v>
      </c>
      <c r="D718">
        <v>4.1666666666666602E-2</v>
      </c>
      <c r="E718">
        <v>0</v>
      </c>
      <c r="F718" s="2">
        <v>0</v>
      </c>
      <c r="G718" s="2">
        <v>0.16666666666666599</v>
      </c>
      <c r="H718">
        <v>0</v>
      </c>
      <c r="I718">
        <v>0</v>
      </c>
      <c r="J718" s="1">
        <f t="shared" si="45"/>
        <v>0.16666666666666599</v>
      </c>
      <c r="K718" s="1">
        <f t="shared" si="46"/>
        <v>8.3333333333332996E-2</v>
      </c>
      <c r="L718" s="1">
        <f t="shared" si="47"/>
        <v>4.687499999999982E-2</v>
      </c>
      <c r="N718" t="str">
        <f>IF(K718&gt;[1]A!$A$3,[1]A!A$2,IF(K718&gt;[1]A!$B$3,[1]A!B$2,IF(K718&gt;[1]A!$C$3,[1]A!C$2,IF(K718&gt;[1]A!$D$3,[1]A!D$2,""))))</f>
        <v>_</v>
      </c>
      <c r="O718" t="str">
        <f>IF(L718&gt;[1]A!$A$3,[1]A!A$2,IF(L718&gt;[1]A!$B$3,[1]A!B$2,IF(L718&gt;[1]A!$C$3,[1]A!C$2,IF(L718&gt;[1]A!$D$3,[1]A!D$2,""))))</f>
        <v>__</v>
      </c>
      <c r="P718" t="str">
        <f t="shared" si="44"/>
        <v>__</v>
      </c>
      <c r="Q718">
        <v>1</v>
      </c>
    </row>
    <row r="719" spans="1:17" x14ac:dyDescent="0.25">
      <c r="A719" t="s">
        <v>212</v>
      </c>
      <c r="B719">
        <v>373</v>
      </c>
      <c r="C719" t="s">
        <v>183</v>
      </c>
      <c r="D719">
        <v>6.2695924764890202E-3</v>
      </c>
      <c r="E719">
        <v>3.5971223021582701E-3</v>
      </c>
      <c r="F719" s="2">
        <v>2.4793388429752001E-2</v>
      </c>
      <c r="G719" s="2">
        <v>5.4216867469879498E-2</v>
      </c>
      <c r="H719">
        <v>0.109090909090909</v>
      </c>
      <c r="I719">
        <v>9.6774193548387094E-2</v>
      </c>
      <c r="J719" s="1">
        <f t="shared" si="45"/>
        <v>0.109090909090909</v>
      </c>
      <c r="K719" s="1">
        <f t="shared" si="46"/>
        <v>3.9505127949815748E-2</v>
      </c>
      <c r="L719" s="1">
        <f t="shared" si="47"/>
        <v>4.6719041152150795E-2</v>
      </c>
      <c r="N719" t="str">
        <f>IF(K719&gt;[1]A!$A$3,[1]A!A$2,IF(K719&gt;[1]A!$B$3,[1]A!B$2,IF(K719&gt;[1]A!$C$3,[1]A!C$2,IF(K719&gt;[1]A!$D$3,[1]A!D$2,""))))</f>
        <v>__</v>
      </c>
      <c r="O719" t="str">
        <f>IF(L719&gt;[1]A!$A$3,[1]A!A$2,IF(L719&gt;[1]A!$B$3,[1]A!B$2,IF(L719&gt;[1]A!$C$3,[1]A!C$2,IF(L719&gt;[1]A!$D$3,[1]A!D$2,""))))</f>
        <v>__</v>
      </c>
      <c r="P719" t="str">
        <f t="shared" si="44"/>
        <v>__</v>
      </c>
      <c r="Q719">
        <v>4</v>
      </c>
    </row>
    <row r="720" spans="1:17" x14ac:dyDescent="0.25">
      <c r="A720" t="s">
        <v>250</v>
      </c>
      <c r="B720">
        <v>173</v>
      </c>
      <c r="C720" t="s">
        <v>151</v>
      </c>
      <c r="D720">
        <v>6.6666666666666596E-2</v>
      </c>
      <c r="E720">
        <v>0.115646258503401</v>
      </c>
      <c r="F720" s="2">
        <v>7.69230769230769E-2</v>
      </c>
      <c r="G720" s="2">
        <v>1.7543859649122799E-2</v>
      </c>
      <c r="H720">
        <v>0</v>
      </c>
      <c r="I720">
        <v>0</v>
      </c>
      <c r="J720" s="1">
        <f t="shared" si="45"/>
        <v>0.115646258503401</v>
      </c>
      <c r="K720" s="1">
        <f t="shared" si="46"/>
        <v>4.7233468286099853E-2</v>
      </c>
      <c r="L720" s="1">
        <f t="shared" si="47"/>
        <v>4.6405849789308375E-2</v>
      </c>
      <c r="N720" t="str">
        <f>IF(K720&gt;[1]A!$A$3,[1]A!A$2,IF(K720&gt;[1]A!$B$3,[1]A!B$2,IF(K720&gt;[1]A!$C$3,[1]A!C$2,IF(K720&gt;[1]A!$D$3,[1]A!D$2,""))))</f>
        <v>__</v>
      </c>
      <c r="O720" t="str">
        <f>IF(L720&gt;[1]A!$A$3,[1]A!A$2,IF(L720&gt;[1]A!$B$3,[1]A!B$2,IF(L720&gt;[1]A!$C$3,[1]A!C$2,IF(L720&gt;[1]A!$D$3,[1]A!D$2,""))))</f>
        <v>__</v>
      </c>
      <c r="P720" t="str">
        <f t="shared" si="44"/>
        <v>__</v>
      </c>
      <c r="Q720">
        <v>11</v>
      </c>
    </row>
    <row r="721" spans="1:17" x14ac:dyDescent="0.25">
      <c r="A721" t="s">
        <v>207</v>
      </c>
      <c r="B721">
        <v>240</v>
      </c>
      <c r="C721" t="s">
        <v>196</v>
      </c>
      <c r="D721">
        <v>4.1666666666666602E-2</v>
      </c>
      <c r="E721">
        <v>0.18181818181818099</v>
      </c>
      <c r="F721" s="2">
        <v>7.1428571428571397E-2</v>
      </c>
      <c r="G721" s="2">
        <v>1.5E-3</v>
      </c>
      <c r="H721">
        <v>1.5E-3</v>
      </c>
      <c r="I721">
        <v>0</v>
      </c>
      <c r="J721" s="1">
        <f t="shared" si="45"/>
        <v>0.18181818181818099</v>
      </c>
      <c r="K721" s="1">
        <f t="shared" si="46"/>
        <v>3.6464285714285699E-2</v>
      </c>
      <c r="L721" s="1">
        <f t="shared" si="47"/>
        <v>4.6355248917748802E-2</v>
      </c>
      <c r="N721" t="str">
        <f>IF(K721&gt;[1]A!$A$3,[1]A!A$2,IF(K721&gt;[1]A!$B$3,[1]A!B$2,IF(K721&gt;[1]A!$C$3,[1]A!C$2,IF(K721&gt;[1]A!$D$3,[1]A!D$2,""))))</f>
        <v>__</v>
      </c>
      <c r="O721" t="str">
        <f>IF(L721&gt;[1]A!$A$3,[1]A!A$2,IF(L721&gt;[1]A!$B$3,[1]A!B$2,IF(L721&gt;[1]A!$C$3,[1]A!C$2,IF(L721&gt;[1]A!$D$3,[1]A!D$2,""))))</f>
        <v>__</v>
      </c>
      <c r="P721" t="str">
        <f t="shared" si="44"/>
        <v>__</v>
      </c>
      <c r="Q721">
        <v>10</v>
      </c>
    </row>
    <row r="722" spans="1:17" x14ac:dyDescent="0.25">
      <c r="A722" t="s">
        <v>212</v>
      </c>
      <c r="B722">
        <v>39</v>
      </c>
      <c r="C722" t="s">
        <v>10</v>
      </c>
      <c r="D722">
        <v>5.0156739811912203E-2</v>
      </c>
      <c r="E722">
        <v>5.0359712230215799E-2</v>
      </c>
      <c r="F722" s="2">
        <v>5.3719008264462798E-2</v>
      </c>
      <c r="G722" s="2">
        <v>5.1204819277108397E-2</v>
      </c>
      <c r="H722">
        <v>3.6363636363636299E-2</v>
      </c>
      <c r="I722">
        <v>2.1505376344085999E-2</v>
      </c>
      <c r="J722" s="1">
        <f t="shared" si="45"/>
        <v>5.3719008264462798E-2</v>
      </c>
      <c r="K722" s="1">
        <f t="shared" si="46"/>
        <v>5.2461913770785601E-2</v>
      </c>
      <c r="L722" s="1">
        <f t="shared" si="47"/>
        <v>4.6029139979124084E-2</v>
      </c>
      <c r="N722" t="str">
        <f>IF(K722&gt;[1]A!$A$3,[1]A!A$2,IF(K722&gt;[1]A!$B$3,[1]A!B$2,IF(K722&gt;[1]A!$C$3,[1]A!C$2,IF(K722&gt;[1]A!$D$3,[1]A!D$2,""))))</f>
        <v>_</v>
      </c>
      <c r="O722" t="str">
        <f>IF(L722&gt;[1]A!$A$3,[1]A!A$2,IF(L722&gt;[1]A!$B$3,[1]A!B$2,IF(L722&gt;[1]A!$C$3,[1]A!C$2,IF(L722&gt;[1]A!$D$3,[1]A!D$2,""))))</f>
        <v>__</v>
      </c>
      <c r="P722" t="str">
        <f t="shared" si="44"/>
        <v>__</v>
      </c>
      <c r="Q722">
        <v>1</v>
      </c>
    </row>
    <row r="723" spans="1:17" x14ac:dyDescent="0.25">
      <c r="A723" t="s">
        <v>207</v>
      </c>
      <c r="B723">
        <v>29</v>
      </c>
      <c r="C723" t="s">
        <v>19</v>
      </c>
      <c r="D723">
        <v>4.1666666666666602E-2</v>
      </c>
      <c r="E723">
        <v>0.18181818181818099</v>
      </c>
      <c r="F723" s="2">
        <v>7.1428571428571397E-2</v>
      </c>
      <c r="G723" s="2">
        <v>0</v>
      </c>
      <c r="H723">
        <v>0</v>
      </c>
      <c r="I723">
        <v>0</v>
      </c>
      <c r="J723" s="1">
        <f t="shared" si="45"/>
        <v>0.18181818181818099</v>
      </c>
      <c r="K723" s="1">
        <f t="shared" si="46"/>
        <v>3.5714285714285698E-2</v>
      </c>
      <c r="L723" s="1">
        <f t="shared" si="47"/>
        <v>4.5792748917748802E-2</v>
      </c>
      <c r="N723" t="str">
        <f>IF(K723&gt;[1]A!$A$3,[1]A!A$2,IF(K723&gt;[1]A!$B$3,[1]A!B$2,IF(K723&gt;[1]A!$C$3,[1]A!C$2,IF(K723&gt;[1]A!$D$3,[1]A!D$2,""))))</f>
        <v>__</v>
      </c>
      <c r="O723" t="str">
        <f>IF(L723&gt;[1]A!$A$3,[1]A!A$2,IF(L723&gt;[1]A!$B$3,[1]A!B$2,IF(L723&gt;[1]A!$C$3,[1]A!C$2,IF(L723&gt;[1]A!$D$3,[1]A!D$2,""))))</f>
        <v>__</v>
      </c>
      <c r="P723" t="str">
        <f t="shared" si="44"/>
        <v>__</v>
      </c>
      <c r="Q723">
        <v>4</v>
      </c>
    </row>
    <row r="724" spans="1:17" x14ac:dyDescent="0.25">
      <c r="A724" t="s">
        <v>212</v>
      </c>
      <c r="B724">
        <v>363</v>
      </c>
      <c r="C724" t="s">
        <v>177</v>
      </c>
      <c r="D724">
        <v>5.0156739811912203E-2</v>
      </c>
      <c r="E724">
        <v>5.3956834532374098E-2</v>
      </c>
      <c r="F724" s="2">
        <v>3.71900826446281E-2</v>
      </c>
      <c r="G724" s="2">
        <v>3.9156626506024098E-2</v>
      </c>
      <c r="H724">
        <v>6.3636363636363602E-2</v>
      </c>
      <c r="I724">
        <v>4.3010752688171998E-2</v>
      </c>
      <c r="J724" s="1">
        <f t="shared" si="45"/>
        <v>6.3636363636363602E-2</v>
      </c>
      <c r="K724" s="1">
        <f t="shared" si="46"/>
        <v>3.8173354575326099E-2</v>
      </c>
      <c r="L724" s="1">
        <f t="shared" si="47"/>
        <v>4.5431763621265789E-2</v>
      </c>
      <c r="N724" t="str">
        <f>IF(K724&gt;[1]A!$A$3,[1]A!A$2,IF(K724&gt;[1]A!$B$3,[1]A!B$2,IF(K724&gt;[1]A!$C$3,[1]A!C$2,IF(K724&gt;[1]A!$D$3,[1]A!D$2,""))))</f>
        <v>__</v>
      </c>
      <c r="O724" t="str">
        <f>IF(L724&gt;[1]A!$A$3,[1]A!A$2,IF(L724&gt;[1]A!$B$3,[1]A!B$2,IF(L724&gt;[1]A!$C$3,[1]A!C$2,IF(L724&gt;[1]A!$D$3,[1]A!D$2,""))))</f>
        <v>__</v>
      </c>
      <c r="P724" t="str">
        <f t="shared" si="44"/>
        <v>__</v>
      </c>
      <c r="Q724">
        <v>4</v>
      </c>
    </row>
    <row r="725" spans="1:17" x14ac:dyDescent="0.25">
      <c r="A725" t="s">
        <v>250</v>
      </c>
      <c r="B725">
        <v>137</v>
      </c>
      <c r="C725" t="s">
        <v>123</v>
      </c>
      <c r="D725">
        <v>4.4444444444444398E-2</v>
      </c>
      <c r="E725">
        <v>8.8435374149659796E-2</v>
      </c>
      <c r="F725" s="2">
        <v>3.1674208144796302E-2</v>
      </c>
      <c r="G725" s="2">
        <v>4.5614035087719301E-2</v>
      </c>
      <c r="H725">
        <v>4.1666666666666602E-2</v>
      </c>
      <c r="I725">
        <v>3.2608695652173898E-2</v>
      </c>
      <c r="J725" s="1">
        <f t="shared" si="45"/>
        <v>8.8435374149659796E-2</v>
      </c>
      <c r="K725" s="1">
        <f t="shared" si="46"/>
        <v>3.8644121616257798E-2</v>
      </c>
      <c r="L725" s="1">
        <f t="shared" si="47"/>
        <v>4.5216458422246988E-2</v>
      </c>
      <c r="N725" t="str">
        <f>IF(K725&gt;[1]A!$A$3,[1]A!A$2,IF(K725&gt;[1]A!$B$3,[1]A!B$2,IF(K725&gt;[1]A!$C$3,[1]A!C$2,IF(K725&gt;[1]A!$D$3,[1]A!D$2,""))))</f>
        <v>__</v>
      </c>
      <c r="O725" t="str">
        <f>IF(L725&gt;[1]A!$A$3,[1]A!A$2,IF(L725&gt;[1]A!$B$3,[1]A!B$2,IF(L725&gt;[1]A!$C$3,[1]A!C$2,IF(L725&gt;[1]A!$D$3,[1]A!D$2,""))))</f>
        <v>__</v>
      </c>
      <c r="P725" t="str">
        <f t="shared" si="44"/>
        <v>__</v>
      </c>
      <c r="Q725">
        <v>8</v>
      </c>
    </row>
    <row r="726" spans="1:17" x14ac:dyDescent="0.25">
      <c r="A726" t="s">
        <v>288</v>
      </c>
      <c r="B726">
        <v>170</v>
      </c>
      <c r="C726" t="s">
        <v>125</v>
      </c>
      <c r="D726">
        <v>5.1987767584097802E-2</v>
      </c>
      <c r="E726">
        <v>3.4013605442176797E-2</v>
      </c>
      <c r="F726" s="2">
        <v>3.8327526132404102E-2</v>
      </c>
      <c r="G726" s="2">
        <v>5.8673469387755098E-2</v>
      </c>
      <c r="H726">
        <v>4.4444444444444398E-2</v>
      </c>
      <c r="I726">
        <v>3.7037037037037E-2</v>
      </c>
      <c r="J726" s="1">
        <f t="shared" si="45"/>
        <v>5.8673469387755098E-2</v>
      </c>
      <c r="K726" s="1">
        <f t="shared" si="46"/>
        <v>4.85004977600796E-2</v>
      </c>
      <c r="L726" s="1">
        <f t="shared" si="47"/>
        <v>4.5185605693509295E-2</v>
      </c>
      <c r="N726" t="str">
        <f>IF(K726&gt;[1]A!$A$3,[1]A!A$2,IF(K726&gt;[1]A!$B$3,[1]A!B$2,IF(K726&gt;[1]A!$C$3,[1]A!C$2,IF(K726&gt;[1]A!$D$3,[1]A!D$2,""))))</f>
        <v>__</v>
      </c>
      <c r="O726" t="str">
        <f>IF(L726&gt;[1]A!$A$3,[1]A!A$2,IF(L726&gt;[1]A!$B$3,[1]A!B$2,IF(L726&gt;[1]A!$C$3,[1]A!C$2,IF(L726&gt;[1]A!$D$3,[1]A!D$2,""))))</f>
        <v>__</v>
      </c>
      <c r="P726" t="str">
        <f t="shared" si="44"/>
        <v>__</v>
      </c>
      <c r="Q726">
        <v>5</v>
      </c>
    </row>
    <row r="727" spans="1:17" x14ac:dyDescent="0.25">
      <c r="A727" t="s">
        <v>289</v>
      </c>
      <c r="B727">
        <v>43</v>
      </c>
      <c r="C727" t="s">
        <v>59</v>
      </c>
      <c r="D727">
        <v>5.1948051948051903E-2</v>
      </c>
      <c r="E727">
        <v>0.11111111111111099</v>
      </c>
      <c r="F727" s="2">
        <v>2.53164556962025E-2</v>
      </c>
      <c r="G727" s="2">
        <v>1.21951219512195E-2</v>
      </c>
      <c r="H727">
        <v>8.16326530612244E-2</v>
      </c>
      <c r="I727">
        <v>4.1666666666666602E-2</v>
      </c>
      <c r="J727" s="1">
        <f t="shared" si="45"/>
        <v>0.11111111111111099</v>
      </c>
      <c r="K727" s="1">
        <f t="shared" si="46"/>
        <v>1.8755788823711001E-2</v>
      </c>
      <c r="L727" s="1">
        <f t="shared" si="47"/>
        <v>4.5172704760237235E-2</v>
      </c>
      <c r="N727" t="str">
        <f>IF(K727&gt;[1]A!$A$3,[1]A!A$2,IF(K727&gt;[1]A!$B$3,[1]A!B$2,IF(K727&gt;[1]A!$C$3,[1]A!C$2,IF(K727&gt;[1]A!$D$3,[1]A!D$2,""))))</f>
        <v>__</v>
      </c>
      <c r="O727" t="str">
        <f>IF(L727&gt;[1]A!$A$3,[1]A!A$2,IF(L727&gt;[1]A!$B$3,[1]A!B$2,IF(L727&gt;[1]A!$C$3,[1]A!C$2,IF(L727&gt;[1]A!$D$3,[1]A!D$2,""))))</f>
        <v>__</v>
      </c>
      <c r="P727" t="str">
        <f t="shared" si="44"/>
        <v>__</v>
      </c>
      <c r="Q727">
        <v>7</v>
      </c>
    </row>
    <row r="728" spans="1:17" x14ac:dyDescent="0.25">
      <c r="A728" t="s">
        <v>287</v>
      </c>
      <c r="B728">
        <v>228</v>
      </c>
      <c r="C728" t="s">
        <v>191</v>
      </c>
      <c r="D728">
        <v>4.6875E-2</v>
      </c>
      <c r="E728">
        <v>4.9019607843137199E-2</v>
      </c>
      <c r="F728" s="2">
        <v>5.2631578947368397E-2</v>
      </c>
      <c r="G728" s="2">
        <v>3.8251366120218497E-2</v>
      </c>
      <c r="H728">
        <v>2.4691358024691301E-2</v>
      </c>
      <c r="I728">
        <v>5.6603773584905599E-2</v>
      </c>
      <c r="J728" s="1">
        <f t="shared" si="45"/>
        <v>5.6603773584905599E-2</v>
      </c>
      <c r="K728" s="1">
        <f t="shared" si="46"/>
        <v>4.5441472533793451E-2</v>
      </c>
      <c r="L728" s="1">
        <f t="shared" si="47"/>
        <v>4.4869453698488486E-2</v>
      </c>
      <c r="N728" t="str">
        <f>IF(K728&gt;[1]A!$A$3,[1]A!A$2,IF(K728&gt;[1]A!$B$3,[1]A!B$2,IF(K728&gt;[1]A!$C$3,[1]A!C$2,IF(K728&gt;[1]A!$D$3,[1]A!D$2,""))))</f>
        <v>__</v>
      </c>
      <c r="O728" t="str">
        <f>IF(L728&gt;[1]A!$A$3,[1]A!A$2,IF(L728&gt;[1]A!$B$3,[1]A!B$2,IF(L728&gt;[1]A!$C$3,[1]A!C$2,IF(L728&gt;[1]A!$D$3,[1]A!D$2,""))))</f>
        <v>__</v>
      </c>
      <c r="P728" t="str">
        <f t="shared" si="44"/>
        <v>__</v>
      </c>
      <c r="Q728">
        <v>9</v>
      </c>
    </row>
    <row r="729" spans="1:17" x14ac:dyDescent="0.25">
      <c r="A729" t="s">
        <v>206</v>
      </c>
      <c r="B729">
        <v>74</v>
      </c>
      <c r="C729" t="s">
        <v>39</v>
      </c>
      <c r="D729">
        <v>0.04</v>
      </c>
      <c r="E729">
        <v>0</v>
      </c>
      <c r="F729" s="2">
        <v>0</v>
      </c>
      <c r="G729" s="2">
        <v>0.08</v>
      </c>
      <c r="H729">
        <v>5.8823529411764698E-2</v>
      </c>
      <c r="I729">
        <v>0.1</v>
      </c>
      <c r="J729" s="1">
        <f t="shared" si="45"/>
        <v>0.1</v>
      </c>
      <c r="K729" s="1">
        <f t="shared" si="46"/>
        <v>0.04</v>
      </c>
      <c r="L729" s="1">
        <f t="shared" si="47"/>
        <v>4.4852941176470588E-2</v>
      </c>
      <c r="N729" t="str">
        <f>IF(K729&gt;[1]A!$A$3,[1]A!A$2,IF(K729&gt;[1]A!$B$3,[1]A!B$2,IF(K729&gt;[1]A!$C$3,[1]A!C$2,IF(K729&gt;[1]A!$D$3,[1]A!D$2,""))))</f>
        <v>__</v>
      </c>
      <c r="O729" t="str">
        <f>IF(L729&gt;[1]A!$A$3,[1]A!A$2,IF(L729&gt;[1]A!$B$3,[1]A!B$2,IF(L729&gt;[1]A!$C$3,[1]A!C$2,IF(L729&gt;[1]A!$D$3,[1]A!D$2,""))))</f>
        <v>__</v>
      </c>
      <c r="P729" t="str">
        <f t="shared" si="44"/>
        <v>__</v>
      </c>
      <c r="Q729">
        <v>3</v>
      </c>
    </row>
    <row r="730" spans="1:17" x14ac:dyDescent="0.25">
      <c r="A730" t="s">
        <v>250</v>
      </c>
      <c r="B730">
        <v>24</v>
      </c>
      <c r="C730" t="s">
        <v>43</v>
      </c>
      <c r="D730">
        <v>3.7037037037037E-2</v>
      </c>
      <c r="E730">
        <v>5.4421768707482901E-2</v>
      </c>
      <c r="F730" s="2">
        <v>3.6199095022624403E-2</v>
      </c>
      <c r="G730" s="2">
        <v>3.8596491228070101E-2</v>
      </c>
      <c r="H730">
        <v>4.1666666666666602E-2</v>
      </c>
      <c r="I730">
        <v>7.6086956521739094E-2</v>
      </c>
      <c r="J730" s="1">
        <f t="shared" si="45"/>
        <v>7.6086956521739094E-2</v>
      </c>
      <c r="K730" s="1">
        <f t="shared" si="46"/>
        <v>3.7397793125347252E-2</v>
      </c>
      <c r="L730" s="1">
        <f t="shared" si="47"/>
        <v>4.4850450179289326E-2</v>
      </c>
      <c r="N730" t="str">
        <f>IF(K730&gt;[1]A!$A$3,[1]A!A$2,IF(K730&gt;[1]A!$B$3,[1]A!B$2,IF(K730&gt;[1]A!$C$3,[1]A!C$2,IF(K730&gt;[1]A!$D$3,[1]A!D$2,""))))</f>
        <v>__</v>
      </c>
      <c r="O730" t="str">
        <f>IF(L730&gt;[1]A!$A$3,[1]A!A$2,IF(L730&gt;[1]A!$B$3,[1]A!B$2,IF(L730&gt;[1]A!$C$3,[1]A!C$2,IF(L730&gt;[1]A!$D$3,[1]A!D$2,""))))</f>
        <v>__</v>
      </c>
      <c r="P730" t="str">
        <f t="shared" si="44"/>
        <v>__</v>
      </c>
      <c r="Q730">
        <v>11</v>
      </c>
    </row>
    <row r="731" spans="1:17" x14ac:dyDescent="0.25">
      <c r="A731" t="s">
        <v>246</v>
      </c>
      <c r="B731">
        <v>236</v>
      </c>
      <c r="C731" t="s">
        <v>159</v>
      </c>
      <c r="D731">
        <v>0.1875</v>
      </c>
      <c r="E731">
        <v>6.4516129032257993E-2</v>
      </c>
      <c r="F731" s="2">
        <v>2.9787234042553099E-2</v>
      </c>
      <c r="G731" s="2">
        <v>1.03092783505154E-2</v>
      </c>
      <c r="H731">
        <v>9.7087378640776604E-3</v>
      </c>
      <c r="I731">
        <v>1.4925373134328301E-2</v>
      </c>
      <c r="J731" s="1">
        <f t="shared" si="45"/>
        <v>0.1875</v>
      </c>
      <c r="K731" s="1">
        <f t="shared" si="46"/>
        <v>2.0048256196534248E-2</v>
      </c>
      <c r="L731" s="1">
        <f t="shared" si="47"/>
        <v>4.4605408102100119E-2</v>
      </c>
      <c r="N731" t="str">
        <f>IF(K731&gt;[1]A!$A$3,[1]A!A$2,IF(K731&gt;[1]A!$B$3,[1]A!B$2,IF(K731&gt;[1]A!$C$3,[1]A!C$2,IF(K731&gt;[1]A!$D$3,[1]A!D$2,""))))</f>
        <v>__</v>
      </c>
      <c r="O731" t="str">
        <f>IF(L731&gt;[1]A!$A$3,[1]A!A$2,IF(L731&gt;[1]A!$B$3,[1]A!B$2,IF(L731&gt;[1]A!$C$3,[1]A!C$2,IF(L731&gt;[1]A!$D$3,[1]A!D$2,""))))</f>
        <v>__</v>
      </c>
      <c r="P731" t="str">
        <f t="shared" si="44"/>
        <v>__</v>
      </c>
      <c r="Q731">
        <v>3</v>
      </c>
    </row>
    <row r="732" spans="1:17" x14ac:dyDescent="0.25">
      <c r="A732" t="s">
        <v>250</v>
      </c>
      <c r="B732">
        <v>32</v>
      </c>
      <c r="C732" t="s">
        <v>214</v>
      </c>
      <c r="D732">
        <v>7.4074074074074001E-2</v>
      </c>
      <c r="E732">
        <v>8.8435374149659796E-2</v>
      </c>
      <c r="F732" s="2">
        <v>4.07239819004524E-2</v>
      </c>
      <c r="G732" s="2">
        <v>3.5087719298245598E-2</v>
      </c>
      <c r="H732">
        <v>2.0833333333333301E-2</v>
      </c>
      <c r="I732">
        <v>2.1739130434782601E-2</v>
      </c>
      <c r="J732" s="1">
        <f t="shared" si="45"/>
        <v>8.8435374149659796E-2</v>
      </c>
      <c r="K732" s="1">
        <f t="shared" si="46"/>
        <v>3.7905850599348999E-2</v>
      </c>
      <c r="L732" s="1">
        <f t="shared" si="47"/>
        <v>4.4588164298655718E-2</v>
      </c>
      <c r="N732" t="str">
        <f>IF(K732&gt;[1]A!$A$3,[1]A!A$2,IF(K732&gt;[1]A!$B$3,[1]A!B$2,IF(K732&gt;[1]A!$C$3,[1]A!C$2,IF(K732&gt;[1]A!$D$3,[1]A!D$2,""))))</f>
        <v>__</v>
      </c>
      <c r="O732" t="str">
        <f>IF(L732&gt;[1]A!$A$3,[1]A!A$2,IF(L732&gt;[1]A!$B$3,[1]A!B$2,IF(L732&gt;[1]A!$C$3,[1]A!C$2,IF(L732&gt;[1]A!$D$3,[1]A!D$2,""))))</f>
        <v>__</v>
      </c>
      <c r="P732" t="str">
        <f t="shared" si="44"/>
        <v>__</v>
      </c>
      <c r="Q732">
        <v>4</v>
      </c>
    </row>
    <row r="733" spans="1:17" x14ac:dyDescent="0.25">
      <c r="A733" t="s">
        <v>250</v>
      </c>
      <c r="B733">
        <v>119</v>
      </c>
      <c r="C733" t="s">
        <v>111</v>
      </c>
      <c r="D733">
        <v>5.1851851851851802E-2</v>
      </c>
      <c r="E733">
        <v>0.115646258503401</v>
      </c>
      <c r="F733" s="2">
        <v>3.6199095022624403E-2</v>
      </c>
      <c r="G733" s="2">
        <v>3.1578947368420998E-2</v>
      </c>
      <c r="H733">
        <v>4.1666666666666602E-2</v>
      </c>
      <c r="I733">
        <v>1.0869565217391301E-2</v>
      </c>
      <c r="J733" s="1">
        <f t="shared" si="45"/>
        <v>0.115646258503401</v>
      </c>
      <c r="K733" s="1">
        <f t="shared" si="46"/>
        <v>3.3889021195522701E-2</v>
      </c>
      <c r="L733" s="1">
        <f t="shared" si="47"/>
        <v>4.4448803377675192E-2</v>
      </c>
      <c r="N733" t="str">
        <f>IF(K733&gt;[1]A!$A$3,[1]A!A$2,IF(K733&gt;[1]A!$B$3,[1]A!B$2,IF(K733&gt;[1]A!$C$3,[1]A!C$2,IF(K733&gt;[1]A!$D$3,[1]A!D$2,""))))</f>
        <v>__</v>
      </c>
      <c r="O733" t="str">
        <f>IF(L733&gt;[1]A!$A$3,[1]A!A$2,IF(L733&gt;[1]A!$B$3,[1]A!B$2,IF(L733&gt;[1]A!$C$3,[1]A!C$2,IF(L733&gt;[1]A!$D$3,[1]A!D$2,""))))</f>
        <v>__</v>
      </c>
      <c r="P733" t="str">
        <f t="shared" ref="P733:P796" si="48">IF(O733&gt;N733,O733,N733)</f>
        <v>__</v>
      </c>
      <c r="Q733">
        <v>6</v>
      </c>
    </row>
    <row r="734" spans="1:17" x14ac:dyDescent="0.25">
      <c r="A734" t="s">
        <v>287</v>
      </c>
      <c r="B734">
        <v>156</v>
      </c>
      <c r="C734" t="s">
        <v>129</v>
      </c>
      <c r="D734">
        <v>6.25E-2</v>
      </c>
      <c r="E734">
        <v>8.8235294117646995E-2</v>
      </c>
      <c r="F734" s="2">
        <v>6.14035087719298E-2</v>
      </c>
      <c r="G734" s="2">
        <v>2.1857923497267701E-2</v>
      </c>
      <c r="H734">
        <v>3.7037037037037E-2</v>
      </c>
      <c r="I734">
        <v>0</v>
      </c>
      <c r="J734" s="1">
        <f t="shared" si="45"/>
        <v>8.8235294117646995E-2</v>
      </c>
      <c r="K734" s="1">
        <f t="shared" si="46"/>
        <v>4.1630716134598747E-2</v>
      </c>
      <c r="L734" s="1">
        <f t="shared" si="47"/>
        <v>4.4286899461634874E-2</v>
      </c>
      <c r="N734" t="str">
        <f>IF(K734&gt;[1]A!$A$3,[1]A!A$2,IF(K734&gt;[1]A!$B$3,[1]A!B$2,IF(K734&gt;[1]A!$C$3,[1]A!C$2,IF(K734&gt;[1]A!$D$3,[1]A!D$2,""))))</f>
        <v>__</v>
      </c>
      <c r="O734" t="str">
        <f>IF(L734&gt;[1]A!$A$3,[1]A!A$2,IF(L734&gt;[1]A!$B$3,[1]A!B$2,IF(L734&gt;[1]A!$C$3,[1]A!C$2,IF(L734&gt;[1]A!$D$3,[1]A!D$2,""))))</f>
        <v>__</v>
      </c>
      <c r="P734" t="str">
        <f t="shared" si="48"/>
        <v>__</v>
      </c>
      <c r="Q734">
        <v>2</v>
      </c>
    </row>
    <row r="735" spans="1:17" x14ac:dyDescent="0.25">
      <c r="A735" t="s">
        <v>212</v>
      </c>
      <c r="B735">
        <v>289</v>
      </c>
      <c r="C735" t="s">
        <v>136</v>
      </c>
      <c r="D735">
        <v>5.9561128526645697E-2</v>
      </c>
      <c r="E735">
        <v>5.3956834532374098E-2</v>
      </c>
      <c r="F735" s="2">
        <v>4.9586776859504099E-2</v>
      </c>
      <c r="G735" s="2">
        <v>3.6144578313252997E-2</v>
      </c>
      <c r="H735">
        <v>4.54545454545454E-2</v>
      </c>
      <c r="I735">
        <v>2.1505376344085999E-2</v>
      </c>
      <c r="J735" s="1">
        <f t="shared" si="45"/>
        <v>5.9561128526645697E-2</v>
      </c>
      <c r="K735" s="1">
        <f t="shared" si="46"/>
        <v>4.2865677586378548E-2</v>
      </c>
      <c r="L735" s="1">
        <f t="shared" si="47"/>
        <v>4.3992574400395675E-2</v>
      </c>
      <c r="N735" t="str">
        <f>IF(K735&gt;[1]A!$A$3,[1]A!A$2,IF(K735&gt;[1]A!$B$3,[1]A!B$2,IF(K735&gt;[1]A!$C$3,[1]A!C$2,IF(K735&gt;[1]A!$D$3,[1]A!D$2,""))))</f>
        <v>__</v>
      </c>
      <c r="O735" t="str">
        <f>IF(L735&gt;[1]A!$A$3,[1]A!A$2,IF(L735&gt;[1]A!$B$3,[1]A!B$2,IF(L735&gt;[1]A!$C$3,[1]A!C$2,IF(L735&gt;[1]A!$D$3,[1]A!D$2,""))))</f>
        <v>__</v>
      </c>
      <c r="P735" t="str">
        <f t="shared" si="48"/>
        <v>__</v>
      </c>
      <c r="Q735">
        <v>2</v>
      </c>
    </row>
    <row r="736" spans="1:17" x14ac:dyDescent="0.25">
      <c r="A736" t="s">
        <v>252</v>
      </c>
      <c r="B736">
        <v>184</v>
      </c>
      <c r="C736" t="s">
        <v>187</v>
      </c>
      <c r="D736">
        <v>7.4074074074074001E-2</v>
      </c>
      <c r="E736">
        <v>8.8888888888888795E-2</v>
      </c>
      <c r="F736" s="2">
        <v>3.9215686274509803E-2</v>
      </c>
      <c r="G736" s="2">
        <v>0</v>
      </c>
      <c r="H736">
        <v>6.25E-2</v>
      </c>
      <c r="I736">
        <v>4.54545454545454E-2</v>
      </c>
      <c r="J736" s="1">
        <f t="shared" si="45"/>
        <v>8.8888888888888795E-2</v>
      </c>
      <c r="K736" s="1">
        <f t="shared" si="46"/>
        <v>1.9607843137254902E-2</v>
      </c>
      <c r="L736" s="1">
        <f t="shared" si="47"/>
        <v>4.3668610120815979E-2</v>
      </c>
      <c r="N736" t="str">
        <f>IF(K736&gt;[1]A!$A$3,[1]A!A$2,IF(K736&gt;[1]A!$B$3,[1]A!B$2,IF(K736&gt;[1]A!$C$3,[1]A!C$2,IF(K736&gt;[1]A!$D$3,[1]A!D$2,""))))</f>
        <v>__</v>
      </c>
      <c r="O736" t="str">
        <f>IF(L736&gt;[1]A!$A$3,[1]A!A$2,IF(L736&gt;[1]A!$B$3,[1]A!B$2,IF(L736&gt;[1]A!$C$3,[1]A!C$2,IF(L736&gt;[1]A!$D$3,[1]A!D$2,""))))</f>
        <v>__</v>
      </c>
      <c r="P736" t="str">
        <f t="shared" si="48"/>
        <v>__</v>
      </c>
      <c r="Q736">
        <v>5</v>
      </c>
    </row>
    <row r="737" spans="1:17" x14ac:dyDescent="0.25">
      <c r="A737" t="s">
        <v>288</v>
      </c>
      <c r="B737">
        <v>21</v>
      </c>
      <c r="C737" t="s">
        <v>27</v>
      </c>
      <c r="D737">
        <v>5.5045871559633003E-2</v>
      </c>
      <c r="E737">
        <v>2.3809523809523801E-2</v>
      </c>
      <c r="F737" s="2">
        <v>4.1811846689895397E-2</v>
      </c>
      <c r="G737" s="2">
        <v>4.3367346938775503E-2</v>
      </c>
      <c r="H737">
        <v>4.4444444444444398E-2</v>
      </c>
      <c r="I737">
        <v>5.5555555555555497E-2</v>
      </c>
      <c r="J737" s="1">
        <f t="shared" si="45"/>
        <v>5.5555555555555497E-2</v>
      </c>
      <c r="K737" s="1">
        <f t="shared" si="46"/>
        <v>4.2589596814335454E-2</v>
      </c>
      <c r="L737" s="1">
        <f t="shared" si="47"/>
        <v>4.3651722828312312E-2</v>
      </c>
      <c r="N737" t="str">
        <f>IF(K737&gt;[1]A!$A$3,[1]A!A$2,IF(K737&gt;[1]A!$B$3,[1]A!B$2,IF(K737&gt;[1]A!$C$3,[1]A!C$2,IF(K737&gt;[1]A!$D$3,[1]A!D$2,""))))</f>
        <v>__</v>
      </c>
      <c r="O737" t="str">
        <f>IF(L737&gt;[1]A!$A$3,[1]A!A$2,IF(L737&gt;[1]A!$B$3,[1]A!B$2,IF(L737&gt;[1]A!$C$3,[1]A!C$2,IF(L737&gt;[1]A!$D$3,[1]A!D$2,""))))</f>
        <v>__</v>
      </c>
      <c r="P737" t="str">
        <f t="shared" si="48"/>
        <v>__</v>
      </c>
      <c r="Q737">
        <v>3</v>
      </c>
    </row>
    <row r="738" spans="1:17" x14ac:dyDescent="0.25">
      <c r="A738" t="s">
        <v>252</v>
      </c>
      <c r="B738">
        <v>180</v>
      </c>
      <c r="C738" t="s">
        <v>183</v>
      </c>
      <c r="D738">
        <v>0</v>
      </c>
      <c r="E738">
        <v>0</v>
      </c>
      <c r="F738" s="2">
        <v>1.9607843137254902E-2</v>
      </c>
      <c r="G738" s="2">
        <v>0.06</v>
      </c>
      <c r="H738">
        <v>9.375E-2</v>
      </c>
      <c r="I738">
        <v>9.0909090909090898E-2</v>
      </c>
      <c r="J738" s="1">
        <f t="shared" si="45"/>
        <v>9.375E-2</v>
      </c>
      <c r="K738" s="1">
        <f t="shared" si="46"/>
        <v>3.980392156862745E-2</v>
      </c>
      <c r="L738" s="1">
        <f t="shared" si="47"/>
        <v>4.2984347147950089E-2</v>
      </c>
      <c r="N738" t="str">
        <f>IF(K738&gt;[1]A!$A$3,[1]A!A$2,IF(K738&gt;[1]A!$B$3,[1]A!B$2,IF(K738&gt;[1]A!$C$3,[1]A!C$2,IF(K738&gt;[1]A!$D$3,[1]A!D$2,""))))</f>
        <v>__</v>
      </c>
      <c r="O738" t="str">
        <f>IF(L738&gt;[1]A!$A$3,[1]A!A$2,IF(L738&gt;[1]A!$B$3,[1]A!B$2,IF(L738&gt;[1]A!$C$3,[1]A!C$2,IF(L738&gt;[1]A!$D$3,[1]A!D$2,""))))</f>
        <v>__</v>
      </c>
      <c r="P738" t="str">
        <f t="shared" si="48"/>
        <v>__</v>
      </c>
      <c r="Q738">
        <v>5</v>
      </c>
    </row>
    <row r="739" spans="1:17" x14ac:dyDescent="0.25">
      <c r="A739" t="s">
        <v>288</v>
      </c>
      <c r="B739">
        <v>72</v>
      </c>
      <c r="C739" t="s">
        <v>235</v>
      </c>
      <c r="D739">
        <v>6.1162079510703304E-3</v>
      </c>
      <c r="E739">
        <v>2.3809523809523801E-2</v>
      </c>
      <c r="F739" s="2">
        <v>4.8780487804878002E-2</v>
      </c>
      <c r="G739" s="2">
        <v>4.5918367346938702E-2</v>
      </c>
      <c r="H739">
        <v>6.6666666666666596E-2</v>
      </c>
      <c r="I739">
        <v>5.5555555555555497E-2</v>
      </c>
      <c r="J739" s="1">
        <f t="shared" si="45"/>
        <v>6.6666666666666596E-2</v>
      </c>
      <c r="K739" s="1">
        <f t="shared" si="46"/>
        <v>4.7349427575908348E-2</v>
      </c>
      <c r="L739" s="1">
        <f t="shared" si="47"/>
        <v>4.2693208035806202E-2</v>
      </c>
      <c r="N739" t="str">
        <f>IF(K739&gt;[1]A!$A$3,[1]A!A$2,IF(K739&gt;[1]A!$B$3,[1]A!B$2,IF(K739&gt;[1]A!$C$3,[1]A!C$2,IF(K739&gt;[1]A!$D$3,[1]A!D$2,""))))</f>
        <v>__</v>
      </c>
      <c r="O739" t="str">
        <f>IF(L739&gt;[1]A!$A$3,[1]A!A$2,IF(L739&gt;[1]A!$B$3,[1]A!B$2,IF(L739&gt;[1]A!$C$3,[1]A!C$2,IF(L739&gt;[1]A!$D$3,[1]A!D$2,""))))</f>
        <v>__</v>
      </c>
      <c r="P739" t="str">
        <f t="shared" si="48"/>
        <v>__</v>
      </c>
      <c r="Q739">
        <v>1</v>
      </c>
    </row>
    <row r="740" spans="1:17" x14ac:dyDescent="0.25">
      <c r="A740" t="s">
        <v>287</v>
      </c>
      <c r="B740">
        <v>69</v>
      </c>
      <c r="C740" t="s">
        <v>72</v>
      </c>
      <c r="D740">
        <v>5.46875E-2</v>
      </c>
      <c r="E740">
        <v>4.9019607843137199E-2</v>
      </c>
      <c r="F740" s="2">
        <v>5.2631578947368397E-2</v>
      </c>
      <c r="G740" s="2">
        <v>3.8251366120218497E-2</v>
      </c>
      <c r="H740">
        <v>3.7037037037037E-2</v>
      </c>
      <c r="I740">
        <v>1.8867924528301799E-2</v>
      </c>
      <c r="J740" s="1">
        <f t="shared" si="45"/>
        <v>5.46875E-2</v>
      </c>
      <c r="K740" s="1">
        <f t="shared" si="46"/>
        <v>4.5441472533793451E-2</v>
      </c>
      <c r="L740" s="1">
        <f t="shared" si="47"/>
        <v>4.2672244942956225E-2</v>
      </c>
      <c r="N740" t="str">
        <f>IF(K740&gt;[1]A!$A$3,[1]A!A$2,IF(K740&gt;[1]A!$B$3,[1]A!B$2,IF(K740&gt;[1]A!$C$3,[1]A!C$2,IF(K740&gt;[1]A!$D$3,[1]A!D$2,""))))</f>
        <v>__</v>
      </c>
      <c r="O740" t="str">
        <f>IF(L740&gt;[1]A!$A$3,[1]A!A$2,IF(L740&gt;[1]A!$B$3,[1]A!B$2,IF(L740&gt;[1]A!$C$3,[1]A!C$2,IF(L740&gt;[1]A!$D$3,[1]A!D$2,""))))</f>
        <v>__</v>
      </c>
      <c r="P740" t="str">
        <f t="shared" si="48"/>
        <v>__</v>
      </c>
      <c r="Q740">
        <v>8</v>
      </c>
    </row>
    <row r="741" spans="1:17" x14ac:dyDescent="0.25">
      <c r="A741" t="s">
        <v>207</v>
      </c>
      <c r="B741">
        <v>105</v>
      </c>
      <c r="C741" t="s">
        <v>82</v>
      </c>
      <c r="D741">
        <v>0</v>
      </c>
      <c r="E741">
        <v>9.0909090909090898E-2</v>
      </c>
      <c r="F741" s="2">
        <v>0</v>
      </c>
      <c r="G741" s="2">
        <v>0</v>
      </c>
      <c r="H741">
        <v>0</v>
      </c>
      <c r="I741">
        <v>0.25</v>
      </c>
      <c r="J741" s="1">
        <f t="shared" si="45"/>
        <v>0.25</v>
      </c>
      <c r="K741" s="1">
        <f t="shared" si="46"/>
        <v>0</v>
      </c>
      <c r="L741" s="1">
        <f t="shared" si="47"/>
        <v>4.261363636363636E-2</v>
      </c>
      <c r="N741" t="str">
        <f>IF(K741&gt;[1]A!$A$3,[1]A!A$2,IF(K741&gt;[1]A!$B$3,[1]A!B$2,IF(K741&gt;[1]A!$C$3,[1]A!C$2,IF(K741&gt;[1]A!$D$3,[1]A!D$2,""))))</f>
        <v/>
      </c>
      <c r="O741" t="str">
        <f>IF(L741&gt;[1]A!$A$3,[1]A!A$2,IF(L741&gt;[1]A!$B$3,[1]A!B$2,IF(L741&gt;[1]A!$C$3,[1]A!C$2,IF(L741&gt;[1]A!$D$3,[1]A!D$2,""))))</f>
        <v>__</v>
      </c>
      <c r="P741" t="str">
        <f t="shared" si="48"/>
        <v>__</v>
      </c>
      <c r="Q741">
        <v>2</v>
      </c>
    </row>
    <row r="742" spans="1:17" x14ac:dyDescent="0.25">
      <c r="A742" t="s">
        <v>287</v>
      </c>
      <c r="B742">
        <v>82</v>
      </c>
      <c r="C742" t="s">
        <v>80</v>
      </c>
      <c r="D742">
        <v>5.46875E-2</v>
      </c>
      <c r="E742">
        <v>5.8823529411764698E-2</v>
      </c>
      <c r="F742" s="2">
        <v>5.2631578947368397E-2</v>
      </c>
      <c r="G742" s="2">
        <v>3.8251366120218497E-2</v>
      </c>
      <c r="H742">
        <v>2.4691358024691301E-2</v>
      </c>
      <c r="I742">
        <v>1.8867924528301799E-2</v>
      </c>
      <c r="J742" s="1">
        <f t="shared" si="45"/>
        <v>5.8823529411764698E-2</v>
      </c>
      <c r="K742" s="1">
        <f t="shared" si="46"/>
        <v>4.5441472533793451E-2</v>
      </c>
      <c r="L742" s="1">
        <f t="shared" si="47"/>
        <v>4.2354525262491449E-2</v>
      </c>
      <c r="N742" t="str">
        <f>IF(K742&gt;[1]A!$A$3,[1]A!A$2,IF(K742&gt;[1]A!$B$3,[1]A!B$2,IF(K742&gt;[1]A!$C$3,[1]A!C$2,IF(K742&gt;[1]A!$D$3,[1]A!D$2,""))))</f>
        <v>__</v>
      </c>
      <c r="O742" t="str">
        <f>IF(L742&gt;[1]A!$A$3,[1]A!A$2,IF(L742&gt;[1]A!$B$3,[1]A!B$2,IF(L742&gt;[1]A!$C$3,[1]A!C$2,IF(L742&gt;[1]A!$D$3,[1]A!D$2,""))))</f>
        <v>__</v>
      </c>
      <c r="P742" t="str">
        <f t="shared" si="48"/>
        <v>__</v>
      </c>
      <c r="Q742">
        <v>3</v>
      </c>
    </row>
    <row r="743" spans="1:17" x14ac:dyDescent="0.25">
      <c r="A743" t="s">
        <v>251</v>
      </c>
      <c r="B743">
        <v>139</v>
      </c>
      <c r="C743" t="s">
        <v>177</v>
      </c>
      <c r="D743">
        <v>0</v>
      </c>
      <c r="E743">
        <v>0</v>
      </c>
      <c r="F743" s="2">
        <v>0.16666666666666599</v>
      </c>
      <c r="G743" s="2">
        <v>1.5E-3</v>
      </c>
      <c r="H743">
        <v>1.5E-3</v>
      </c>
      <c r="I743">
        <v>0</v>
      </c>
      <c r="J743" s="1">
        <f t="shared" si="45"/>
        <v>0.16666666666666599</v>
      </c>
      <c r="K743" s="1">
        <f t="shared" si="46"/>
        <v>8.4083333333332996E-2</v>
      </c>
      <c r="L743" s="1">
        <f t="shared" si="47"/>
        <v>4.2229166666666498E-2</v>
      </c>
      <c r="N743" t="str">
        <f>IF(K743&gt;[1]A!$A$3,[1]A!A$2,IF(K743&gt;[1]A!$B$3,[1]A!B$2,IF(K743&gt;[1]A!$C$3,[1]A!C$2,IF(K743&gt;[1]A!$D$3,[1]A!D$2,""))))</f>
        <v>_</v>
      </c>
      <c r="O743" t="str">
        <f>IF(L743&gt;[1]A!$A$3,[1]A!A$2,IF(L743&gt;[1]A!$B$3,[1]A!B$2,IF(L743&gt;[1]A!$C$3,[1]A!C$2,IF(L743&gt;[1]A!$D$3,[1]A!D$2,""))))</f>
        <v>__</v>
      </c>
      <c r="P743" t="str">
        <f t="shared" si="48"/>
        <v>__</v>
      </c>
      <c r="Q743">
        <v>5</v>
      </c>
    </row>
    <row r="744" spans="1:17" x14ac:dyDescent="0.25">
      <c r="A744" t="s">
        <v>246</v>
      </c>
      <c r="B744">
        <v>99</v>
      </c>
      <c r="C744" t="s">
        <v>76</v>
      </c>
      <c r="D744">
        <v>2.6041666666666598E-2</v>
      </c>
      <c r="E744">
        <v>3.6290322580645101E-2</v>
      </c>
      <c r="F744" s="2">
        <v>6.8085106382978697E-2</v>
      </c>
      <c r="G744" s="2">
        <v>2.74914089347079E-2</v>
      </c>
      <c r="H744">
        <v>3.88349514563106E-2</v>
      </c>
      <c r="I744">
        <v>4.4776119402985003E-2</v>
      </c>
      <c r="J744" s="1">
        <f t="shared" si="45"/>
        <v>6.8085106382978697E-2</v>
      </c>
      <c r="K744" s="1">
        <f t="shared" si="46"/>
        <v>4.77882576588433E-2</v>
      </c>
      <c r="L744" s="1">
        <f t="shared" si="47"/>
        <v>4.2137011342747561E-2</v>
      </c>
      <c r="N744" t="str">
        <f>IF(K744&gt;[1]A!$A$3,[1]A!A$2,IF(K744&gt;[1]A!$B$3,[1]A!B$2,IF(K744&gt;[1]A!$C$3,[1]A!C$2,IF(K744&gt;[1]A!$D$3,[1]A!D$2,""))))</f>
        <v>__</v>
      </c>
      <c r="O744" t="str">
        <f>IF(L744&gt;[1]A!$A$3,[1]A!A$2,IF(L744&gt;[1]A!$B$3,[1]A!B$2,IF(L744&gt;[1]A!$C$3,[1]A!C$2,IF(L744&gt;[1]A!$D$3,[1]A!D$2,""))))</f>
        <v>__</v>
      </c>
      <c r="P744" t="str">
        <f t="shared" si="48"/>
        <v>__</v>
      </c>
      <c r="Q744">
        <v>5</v>
      </c>
    </row>
    <row r="745" spans="1:17" x14ac:dyDescent="0.25">
      <c r="A745" t="s">
        <v>249</v>
      </c>
      <c r="B745">
        <v>6</v>
      </c>
      <c r="C745" t="s">
        <v>213</v>
      </c>
      <c r="D745">
        <v>2.3972602739725998E-2</v>
      </c>
      <c r="E745">
        <v>5.3691275167785199E-2</v>
      </c>
      <c r="F745" s="2">
        <v>3.0726256983240201E-2</v>
      </c>
      <c r="G745" s="2">
        <v>4.7916666666666601E-2</v>
      </c>
      <c r="H745">
        <v>5.3846153846153801E-2</v>
      </c>
      <c r="I745">
        <v>4.8000000000000001E-2</v>
      </c>
      <c r="J745" s="1">
        <f t="shared" si="45"/>
        <v>5.3846153846153801E-2</v>
      </c>
      <c r="K745" s="1">
        <f t="shared" si="46"/>
        <v>3.9321461824953399E-2</v>
      </c>
      <c r="L745" s="1">
        <f t="shared" si="47"/>
        <v>4.2099484881684829E-2</v>
      </c>
      <c r="N745" t="str">
        <f>IF(K745&gt;[1]A!$A$3,[1]A!A$2,IF(K745&gt;[1]A!$B$3,[1]A!B$2,IF(K745&gt;[1]A!$C$3,[1]A!C$2,IF(K745&gt;[1]A!$D$3,[1]A!D$2,""))))</f>
        <v>__</v>
      </c>
      <c r="O745" t="str">
        <f>IF(L745&gt;[1]A!$A$3,[1]A!A$2,IF(L745&gt;[1]A!$B$3,[1]A!B$2,IF(L745&gt;[1]A!$C$3,[1]A!C$2,IF(L745&gt;[1]A!$D$3,[1]A!D$2,""))))</f>
        <v>__</v>
      </c>
      <c r="P745" t="str">
        <f t="shared" si="48"/>
        <v>__</v>
      </c>
      <c r="Q745">
        <v>5</v>
      </c>
    </row>
    <row r="746" spans="1:17" x14ac:dyDescent="0.25">
      <c r="A746" t="s">
        <v>251</v>
      </c>
      <c r="B746">
        <v>136</v>
      </c>
      <c r="C746" t="s">
        <v>174</v>
      </c>
      <c r="D746">
        <v>0</v>
      </c>
      <c r="E746">
        <v>0</v>
      </c>
      <c r="F746" s="2">
        <v>0.16666666666666599</v>
      </c>
      <c r="G746" s="2">
        <v>1.5E-3</v>
      </c>
      <c r="H746">
        <v>0</v>
      </c>
      <c r="I746">
        <v>0</v>
      </c>
      <c r="J746" s="1">
        <f t="shared" si="45"/>
        <v>0.16666666666666599</v>
      </c>
      <c r="K746" s="1">
        <f t="shared" si="46"/>
        <v>8.4083333333332996E-2</v>
      </c>
      <c r="L746" s="1">
        <f t="shared" si="47"/>
        <v>4.2041666666666498E-2</v>
      </c>
      <c r="N746" t="str">
        <f>IF(K746&gt;[1]A!$A$3,[1]A!A$2,IF(K746&gt;[1]A!$B$3,[1]A!B$2,IF(K746&gt;[1]A!$C$3,[1]A!C$2,IF(K746&gt;[1]A!$D$3,[1]A!D$2,""))))</f>
        <v>_</v>
      </c>
      <c r="O746" t="str">
        <f>IF(L746&gt;[1]A!$A$3,[1]A!A$2,IF(L746&gt;[1]A!$B$3,[1]A!B$2,IF(L746&gt;[1]A!$C$3,[1]A!C$2,IF(L746&gt;[1]A!$D$3,[1]A!D$2,""))))</f>
        <v>__</v>
      </c>
      <c r="P746" t="str">
        <f t="shared" si="48"/>
        <v>__</v>
      </c>
      <c r="Q746">
        <v>7</v>
      </c>
    </row>
    <row r="747" spans="1:17" x14ac:dyDescent="0.25">
      <c r="A747" t="s">
        <v>251</v>
      </c>
      <c r="B747">
        <v>109</v>
      </c>
      <c r="C747" t="s">
        <v>149</v>
      </c>
      <c r="D747">
        <v>0</v>
      </c>
      <c r="E747">
        <v>1.5E-3</v>
      </c>
      <c r="F747" s="2">
        <v>0.16666666666666599</v>
      </c>
      <c r="G747" s="2">
        <v>0</v>
      </c>
      <c r="H747">
        <v>0</v>
      </c>
      <c r="I747">
        <v>0</v>
      </c>
      <c r="J747" s="1">
        <f t="shared" si="45"/>
        <v>0.16666666666666599</v>
      </c>
      <c r="K747" s="1">
        <f t="shared" si="46"/>
        <v>8.3333333333332996E-2</v>
      </c>
      <c r="L747" s="1">
        <f t="shared" si="47"/>
        <v>4.1854166666666498E-2</v>
      </c>
      <c r="N747" t="str">
        <f>IF(K747&gt;[1]A!$A$3,[1]A!A$2,IF(K747&gt;[1]A!$B$3,[1]A!B$2,IF(K747&gt;[1]A!$C$3,[1]A!C$2,IF(K747&gt;[1]A!$D$3,[1]A!D$2,""))))</f>
        <v>_</v>
      </c>
      <c r="O747" t="str">
        <f>IF(L747&gt;[1]A!$A$3,[1]A!A$2,IF(L747&gt;[1]A!$B$3,[1]A!B$2,IF(L747&gt;[1]A!$C$3,[1]A!C$2,IF(L747&gt;[1]A!$D$3,[1]A!D$2,""))))</f>
        <v>__</v>
      </c>
      <c r="P747" t="str">
        <f t="shared" si="48"/>
        <v>__</v>
      </c>
      <c r="Q747">
        <v>7</v>
      </c>
    </row>
    <row r="748" spans="1:17" x14ac:dyDescent="0.25">
      <c r="A748" t="s">
        <v>251</v>
      </c>
      <c r="B748">
        <v>82</v>
      </c>
      <c r="C748" t="s">
        <v>123</v>
      </c>
      <c r="D748">
        <v>0</v>
      </c>
      <c r="E748">
        <v>0</v>
      </c>
      <c r="F748" s="2">
        <v>0.16666666666666599</v>
      </c>
      <c r="G748" s="2">
        <v>0</v>
      </c>
      <c r="H748">
        <v>0</v>
      </c>
      <c r="I748">
        <v>1.5E-3</v>
      </c>
      <c r="J748" s="1">
        <f t="shared" si="45"/>
        <v>0.16666666666666599</v>
      </c>
      <c r="K748" s="1">
        <f t="shared" si="46"/>
        <v>8.3333333333332996E-2</v>
      </c>
      <c r="L748" s="1">
        <f t="shared" si="47"/>
        <v>4.1854166666666498E-2</v>
      </c>
      <c r="N748" t="str">
        <f>IF(K748&gt;[1]A!$A$3,[1]A!A$2,IF(K748&gt;[1]A!$B$3,[1]A!B$2,IF(K748&gt;[1]A!$C$3,[1]A!C$2,IF(K748&gt;[1]A!$D$3,[1]A!D$2,""))))</f>
        <v>_</v>
      </c>
      <c r="O748" t="str">
        <f>IF(L748&gt;[1]A!$A$3,[1]A!A$2,IF(L748&gt;[1]A!$B$3,[1]A!B$2,IF(L748&gt;[1]A!$C$3,[1]A!C$2,IF(L748&gt;[1]A!$D$3,[1]A!D$2,""))))</f>
        <v>__</v>
      </c>
      <c r="P748" t="str">
        <f t="shared" si="48"/>
        <v>__</v>
      </c>
      <c r="Q748">
        <v>9</v>
      </c>
    </row>
    <row r="749" spans="1:17" x14ac:dyDescent="0.25">
      <c r="A749" t="s">
        <v>207</v>
      </c>
      <c r="B749">
        <v>208</v>
      </c>
      <c r="C749" t="s">
        <v>169</v>
      </c>
      <c r="D749">
        <v>4.1666666666666602E-2</v>
      </c>
      <c r="E749">
        <v>0.18181818181818099</v>
      </c>
      <c r="F749" s="2">
        <v>0</v>
      </c>
      <c r="G749" s="2">
        <v>0</v>
      </c>
      <c r="H749">
        <v>0.11111111111111099</v>
      </c>
      <c r="I749">
        <v>0</v>
      </c>
      <c r="J749" s="1">
        <f t="shared" si="45"/>
        <v>0.18181818181818099</v>
      </c>
      <c r="K749" s="1">
        <f t="shared" si="46"/>
        <v>0</v>
      </c>
      <c r="L749" s="1">
        <f t="shared" si="47"/>
        <v>4.182449494949482E-2</v>
      </c>
      <c r="N749" t="str">
        <f>IF(K749&gt;[1]A!$A$3,[1]A!A$2,IF(K749&gt;[1]A!$B$3,[1]A!B$2,IF(K749&gt;[1]A!$C$3,[1]A!C$2,IF(K749&gt;[1]A!$D$3,[1]A!D$2,""))))</f>
        <v/>
      </c>
      <c r="O749" t="str">
        <f>IF(L749&gt;[1]A!$A$3,[1]A!A$2,IF(L749&gt;[1]A!$B$3,[1]A!B$2,IF(L749&gt;[1]A!$C$3,[1]A!C$2,IF(L749&gt;[1]A!$D$3,[1]A!D$2,""))))</f>
        <v>__</v>
      </c>
      <c r="P749" t="str">
        <f t="shared" si="48"/>
        <v>__</v>
      </c>
      <c r="Q749">
        <v>7</v>
      </c>
    </row>
    <row r="750" spans="1:17" x14ac:dyDescent="0.25">
      <c r="A750" t="s">
        <v>251</v>
      </c>
      <c r="B750">
        <v>107</v>
      </c>
      <c r="C750" t="s">
        <v>147</v>
      </c>
      <c r="D750">
        <v>0</v>
      </c>
      <c r="E750">
        <v>0</v>
      </c>
      <c r="F750" s="2">
        <v>0.16666666666666599</v>
      </c>
      <c r="G750" s="2">
        <v>0</v>
      </c>
      <c r="H750">
        <v>0</v>
      </c>
      <c r="I750">
        <v>0</v>
      </c>
      <c r="J750" s="1">
        <f t="shared" si="45"/>
        <v>0.16666666666666599</v>
      </c>
      <c r="K750" s="1">
        <f t="shared" si="46"/>
        <v>8.3333333333332996E-2</v>
      </c>
      <c r="L750" s="1">
        <f t="shared" si="47"/>
        <v>4.1666666666666498E-2</v>
      </c>
      <c r="N750" t="str">
        <f>IF(K750&gt;[1]A!$A$3,[1]A!A$2,IF(K750&gt;[1]A!$B$3,[1]A!B$2,IF(K750&gt;[1]A!$C$3,[1]A!C$2,IF(K750&gt;[1]A!$D$3,[1]A!D$2,""))))</f>
        <v>_</v>
      </c>
      <c r="O750" t="str">
        <f>IF(L750&gt;[1]A!$A$3,[1]A!A$2,IF(L750&gt;[1]A!$B$3,[1]A!B$2,IF(L750&gt;[1]A!$C$3,[1]A!C$2,IF(L750&gt;[1]A!$D$3,[1]A!D$2,""))))</f>
        <v>__</v>
      </c>
      <c r="P750" t="str">
        <f t="shared" si="48"/>
        <v>__</v>
      </c>
      <c r="Q750">
        <v>7</v>
      </c>
    </row>
    <row r="751" spans="1:17" x14ac:dyDescent="0.25">
      <c r="A751" t="s">
        <v>251</v>
      </c>
      <c r="B751">
        <v>123</v>
      </c>
      <c r="C751" t="s">
        <v>162</v>
      </c>
      <c r="D751">
        <v>0</v>
      </c>
      <c r="E751">
        <v>0</v>
      </c>
      <c r="F751" s="2">
        <v>0.16666666666666599</v>
      </c>
      <c r="G751" s="2">
        <v>0</v>
      </c>
      <c r="H751">
        <v>0</v>
      </c>
      <c r="I751">
        <v>0</v>
      </c>
      <c r="J751" s="1">
        <f t="shared" si="45"/>
        <v>0.16666666666666599</v>
      </c>
      <c r="K751" s="1">
        <f t="shared" si="46"/>
        <v>8.3333333333332996E-2</v>
      </c>
      <c r="L751" s="1">
        <f t="shared" si="47"/>
        <v>4.1666666666666498E-2</v>
      </c>
      <c r="N751" t="str">
        <f>IF(K751&gt;[1]A!$A$3,[1]A!A$2,IF(K751&gt;[1]A!$B$3,[1]A!B$2,IF(K751&gt;[1]A!$C$3,[1]A!C$2,IF(K751&gt;[1]A!$D$3,[1]A!D$2,""))))</f>
        <v>_</v>
      </c>
      <c r="O751" t="str">
        <f>IF(L751&gt;[1]A!$A$3,[1]A!A$2,IF(L751&gt;[1]A!$B$3,[1]A!B$2,IF(L751&gt;[1]A!$C$3,[1]A!C$2,IF(L751&gt;[1]A!$D$3,[1]A!D$2,""))))</f>
        <v>__</v>
      </c>
      <c r="P751" t="str">
        <f t="shared" si="48"/>
        <v>__</v>
      </c>
      <c r="Q751">
        <v>5</v>
      </c>
    </row>
    <row r="752" spans="1:17" x14ac:dyDescent="0.25">
      <c r="A752" t="s">
        <v>251</v>
      </c>
      <c r="B752">
        <v>137</v>
      </c>
      <c r="C752" t="s">
        <v>175</v>
      </c>
      <c r="D752">
        <v>0</v>
      </c>
      <c r="E752">
        <v>0</v>
      </c>
      <c r="F752" s="2">
        <v>0.16666666666666599</v>
      </c>
      <c r="G752" s="2">
        <v>0</v>
      </c>
      <c r="H752">
        <v>0</v>
      </c>
      <c r="I752">
        <v>0</v>
      </c>
      <c r="J752" s="1">
        <f t="shared" si="45"/>
        <v>0.16666666666666599</v>
      </c>
      <c r="K752" s="1">
        <f t="shared" si="46"/>
        <v>8.3333333333332996E-2</v>
      </c>
      <c r="L752" s="1">
        <f t="shared" si="47"/>
        <v>4.1666666666666498E-2</v>
      </c>
      <c r="N752" t="str">
        <f>IF(K752&gt;[1]A!$A$3,[1]A!A$2,IF(K752&gt;[1]A!$B$3,[1]A!B$2,IF(K752&gt;[1]A!$C$3,[1]A!C$2,IF(K752&gt;[1]A!$D$3,[1]A!D$2,""))))</f>
        <v>_</v>
      </c>
      <c r="O752" t="str">
        <f>IF(L752&gt;[1]A!$A$3,[1]A!A$2,IF(L752&gt;[1]A!$B$3,[1]A!B$2,IF(L752&gt;[1]A!$C$3,[1]A!C$2,IF(L752&gt;[1]A!$D$3,[1]A!D$2,""))))</f>
        <v>__</v>
      </c>
      <c r="P752" t="str">
        <f t="shared" si="48"/>
        <v>__</v>
      </c>
      <c r="Q752">
        <v>11</v>
      </c>
    </row>
    <row r="753" spans="1:17" x14ac:dyDescent="0.25">
      <c r="A753" t="s">
        <v>251</v>
      </c>
      <c r="B753">
        <v>64</v>
      </c>
      <c r="C753" t="s">
        <v>103</v>
      </c>
      <c r="D753">
        <v>0</v>
      </c>
      <c r="E753">
        <v>0</v>
      </c>
      <c r="F753" s="2">
        <v>0.16666666666666599</v>
      </c>
      <c r="G753" s="2">
        <v>0</v>
      </c>
      <c r="H753">
        <v>0</v>
      </c>
      <c r="I753">
        <v>0</v>
      </c>
      <c r="J753" s="1">
        <f t="shared" si="45"/>
        <v>0.16666666666666599</v>
      </c>
      <c r="K753" s="1">
        <f t="shared" si="46"/>
        <v>8.3333333333332996E-2</v>
      </c>
      <c r="L753" s="1">
        <f t="shared" si="47"/>
        <v>4.1666666666666498E-2</v>
      </c>
      <c r="N753" t="str">
        <f>IF(K753&gt;[1]A!$A$3,[1]A!A$2,IF(K753&gt;[1]A!$B$3,[1]A!B$2,IF(K753&gt;[1]A!$C$3,[1]A!C$2,IF(K753&gt;[1]A!$D$3,[1]A!D$2,""))))</f>
        <v>_</v>
      </c>
      <c r="O753" t="str">
        <f>IF(L753&gt;[1]A!$A$3,[1]A!A$2,IF(L753&gt;[1]A!$B$3,[1]A!B$2,IF(L753&gt;[1]A!$C$3,[1]A!C$2,IF(L753&gt;[1]A!$D$3,[1]A!D$2,""))))</f>
        <v>__</v>
      </c>
      <c r="P753" t="str">
        <f t="shared" si="48"/>
        <v>__</v>
      </c>
      <c r="Q753">
        <v>11</v>
      </c>
    </row>
    <row r="754" spans="1:17" x14ac:dyDescent="0.25">
      <c r="A754" t="s">
        <v>251</v>
      </c>
      <c r="B754">
        <v>120</v>
      </c>
      <c r="C754" t="s">
        <v>159</v>
      </c>
      <c r="D754">
        <v>0</v>
      </c>
      <c r="E754">
        <v>0</v>
      </c>
      <c r="F754" s="2">
        <v>0.16666666666666599</v>
      </c>
      <c r="G754" s="2">
        <v>0</v>
      </c>
      <c r="H754">
        <v>0</v>
      </c>
      <c r="I754">
        <v>0</v>
      </c>
      <c r="J754" s="1">
        <f t="shared" si="45"/>
        <v>0.16666666666666599</v>
      </c>
      <c r="K754" s="1">
        <f t="shared" si="46"/>
        <v>8.3333333333332996E-2</v>
      </c>
      <c r="L754" s="1">
        <f t="shared" si="47"/>
        <v>4.1666666666666498E-2</v>
      </c>
      <c r="N754" t="str">
        <f>IF(K754&gt;[1]A!$A$3,[1]A!A$2,IF(K754&gt;[1]A!$B$3,[1]A!B$2,IF(K754&gt;[1]A!$C$3,[1]A!C$2,IF(K754&gt;[1]A!$D$3,[1]A!D$2,""))))</f>
        <v>_</v>
      </c>
      <c r="O754" t="str">
        <f>IF(L754&gt;[1]A!$A$3,[1]A!A$2,IF(L754&gt;[1]A!$B$3,[1]A!B$2,IF(L754&gt;[1]A!$C$3,[1]A!C$2,IF(L754&gt;[1]A!$D$3,[1]A!D$2,""))))</f>
        <v>__</v>
      </c>
      <c r="P754" t="str">
        <f t="shared" si="48"/>
        <v>__</v>
      </c>
      <c r="Q754">
        <v>4</v>
      </c>
    </row>
    <row r="755" spans="1:17" x14ac:dyDescent="0.25">
      <c r="A755" t="s">
        <v>251</v>
      </c>
      <c r="B755">
        <v>62</v>
      </c>
      <c r="C755" t="s">
        <v>100</v>
      </c>
      <c r="D755">
        <v>0</v>
      </c>
      <c r="E755">
        <v>0</v>
      </c>
      <c r="F755" s="2">
        <v>0.16666666666666599</v>
      </c>
      <c r="G755" s="2">
        <v>0</v>
      </c>
      <c r="H755">
        <v>0</v>
      </c>
      <c r="I755">
        <v>0</v>
      </c>
      <c r="J755" s="1">
        <f t="shared" si="45"/>
        <v>0.16666666666666599</v>
      </c>
      <c r="K755" s="1">
        <f t="shared" si="46"/>
        <v>8.3333333333332996E-2</v>
      </c>
      <c r="L755" s="1">
        <f t="shared" si="47"/>
        <v>4.1666666666666498E-2</v>
      </c>
      <c r="N755" t="str">
        <f>IF(K755&gt;[1]A!$A$3,[1]A!A$2,IF(K755&gt;[1]A!$B$3,[1]A!B$2,IF(K755&gt;[1]A!$C$3,[1]A!C$2,IF(K755&gt;[1]A!$D$3,[1]A!D$2,""))))</f>
        <v>_</v>
      </c>
      <c r="O755" t="str">
        <f>IF(L755&gt;[1]A!$A$3,[1]A!A$2,IF(L755&gt;[1]A!$B$3,[1]A!B$2,IF(L755&gt;[1]A!$C$3,[1]A!C$2,IF(L755&gt;[1]A!$D$3,[1]A!D$2,""))))</f>
        <v>__</v>
      </c>
      <c r="P755" t="str">
        <f t="shared" si="48"/>
        <v>__</v>
      </c>
      <c r="Q755">
        <v>6</v>
      </c>
    </row>
    <row r="756" spans="1:17" x14ac:dyDescent="0.25">
      <c r="A756" t="s">
        <v>251</v>
      </c>
      <c r="B756">
        <v>151</v>
      </c>
      <c r="C756" t="s">
        <v>191</v>
      </c>
      <c r="D756">
        <v>0</v>
      </c>
      <c r="E756">
        <v>0</v>
      </c>
      <c r="F756" s="2">
        <v>0.16666666666666599</v>
      </c>
      <c r="G756" s="2">
        <v>0</v>
      </c>
      <c r="H756">
        <v>0</v>
      </c>
      <c r="I756">
        <v>0</v>
      </c>
      <c r="J756" s="1">
        <f t="shared" si="45"/>
        <v>0.16666666666666599</v>
      </c>
      <c r="K756" s="1">
        <f t="shared" si="46"/>
        <v>8.3333333333332996E-2</v>
      </c>
      <c r="L756" s="1">
        <f t="shared" si="47"/>
        <v>4.1666666666666498E-2</v>
      </c>
      <c r="N756" t="str">
        <f>IF(K756&gt;[1]A!$A$3,[1]A!A$2,IF(K756&gt;[1]A!$B$3,[1]A!B$2,IF(K756&gt;[1]A!$C$3,[1]A!C$2,IF(K756&gt;[1]A!$D$3,[1]A!D$2,""))))</f>
        <v>_</v>
      </c>
      <c r="O756" t="str">
        <f>IF(L756&gt;[1]A!$A$3,[1]A!A$2,IF(L756&gt;[1]A!$B$3,[1]A!B$2,IF(L756&gt;[1]A!$C$3,[1]A!C$2,IF(L756&gt;[1]A!$D$3,[1]A!D$2,""))))</f>
        <v>__</v>
      </c>
      <c r="P756" t="str">
        <f t="shared" si="48"/>
        <v>__</v>
      </c>
      <c r="Q756">
        <v>10</v>
      </c>
    </row>
    <row r="757" spans="1:17" x14ac:dyDescent="0.25">
      <c r="A757" t="s">
        <v>251</v>
      </c>
      <c r="B757">
        <v>75</v>
      </c>
      <c r="C757" t="s">
        <v>114</v>
      </c>
      <c r="D757">
        <v>0</v>
      </c>
      <c r="E757">
        <v>0</v>
      </c>
      <c r="F757" s="2">
        <v>0.16666666666666599</v>
      </c>
      <c r="G757" s="2">
        <v>0</v>
      </c>
      <c r="H757">
        <v>0</v>
      </c>
      <c r="I757">
        <v>0</v>
      </c>
      <c r="J757" s="1">
        <f t="shared" si="45"/>
        <v>0.16666666666666599</v>
      </c>
      <c r="K757" s="1">
        <f t="shared" si="46"/>
        <v>8.3333333333332996E-2</v>
      </c>
      <c r="L757" s="1">
        <f t="shared" si="47"/>
        <v>4.1666666666666498E-2</v>
      </c>
      <c r="N757" t="str">
        <f>IF(K757&gt;[1]A!$A$3,[1]A!A$2,IF(K757&gt;[1]A!$B$3,[1]A!B$2,IF(K757&gt;[1]A!$C$3,[1]A!C$2,IF(K757&gt;[1]A!$D$3,[1]A!D$2,""))))</f>
        <v>_</v>
      </c>
      <c r="O757" t="str">
        <f>IF(L757&gt;[1]A!$A$3,[1]A!A$2,IF(L757&gt;[1]A!$B$3,[1]A!B$2,IF(L757&gt;[1]A!$C$3,[1]A!C$2,IF(L757&gt;[1]A!$D$3,[1]A!D$2,""))))</f>
        <v>__</v>
      </c>
      <c r="P757" t="str">
        <f t="shared" si="48"/>
        <v>__</v>
      </c>
      <c r="Q757">
        <v>8</v>
      </c>
    </row>
    <row r="758" spans="1:17" x14ac:dyDescent="0.25">
      <c r="A758" t="s">
        <v>251</v>
      </c>
      <c r="B758">
        <v>73</v>
      </c>
      <c r="C758" t="s">
        <v>112</v>
      </c>
      <c r="D758">
        <v>0</v>
      </c>
      <c r="E758">
        <v>0</v>
      </c>
      <c r="F758" s="2">
        <v>0.16666666666666599</v>
      </c>
      <c r="G758" s="2">
        <v>0</v>
      </c>
      <c r="H758">
        <v>0</v>
      </c>
      <c r="I758">
        <v>0</v>
      </c>
      <c r="J758" s="1">
        <f t="shared" si="45"/>
        <v>0.16666666666666599</v>
      </c>
      <c r="K758" s="1">
        <f t="shared" si="46"/>
        <v>8.3333333333332996E-2</v>
      </c>
      <c r="L758" s="1">
        <f t="shared" si="47"/>
        <v>4.1666666666666498E-2</v>
      </c>
      <c r="N758" t="str">
        <f>IF(K758&gt;[1]A!$A$3,[1]A!A$2,IF(K758&gt;[1]A!$B$3,[1]A!B$2,IF(K758&gt;[1]A!$C$3,[1]A!C$2,IF(K758&gt;[1]A!$D$3,[1]A!D$2,""))))</f>
        <v>_</v>
      </c>
      <c r="O758" t="str">
        <f>IF(L758&gt;[1]A!$A$3,[1]A!A$2,IF(L758&gt;[1]A!$B$3,[1]A!B$2,IF(L758&gt;[1]A!$C$3,[1]A!C$2,IF(L758&gt;[1]A!$D$3,[1]A!D$2,""))))</f>
        <v>__</v>
      </c>
      <c r="P758" t="str">
        <f t="shared" si="48"/>
        <v>__</v>
      </c>
      <c r="Q758">
        <v>5</v>
      </c>
    </row>
    <row r="759" spans="1:17" x14ac:dyDescent="0.25">
      <c r="A759" t="s">
        <v>289</v>
      </c>
      <c r="B759">
        <v>196</v>
      </c>
      <c r="C759" t="s">
        <v>228</v>
      </c>
      <c r="D759">
        <v>0.103896103896103</v>
      </c>
      <c r="E759">
        <v>6.3492063492063405E-2</v>
      </c>
      <c r="F759" s="2">
        <v>2.53164556962025E-2</v>
      </c>
      <c r="G759" s="2">
        <v>3.65853658536585E-2</v>
      </c>
      <c r="H759">
        <v>4.08163265306122E-2</v>
      </c>
      <c r="I759">
        <v>0</v>
      </c>
      <c r="J759" s="1">
        <f t="shared" si="45"/>
        <v>0.103896103896103</v>
      </c>
      <c r="K759" s="1">
        <f t="shared" si="46"/>
        <v>3.09509107749305E-2</v>
      </c>
      <c r="L759" s="1">
        <f t="shared" si="47"/>
        <v>4.1501017127312578E-2</v>
      </c>
      <c r="N759" t="str">
        <f>IF(K759&gt;[1]A!$A$3,[1]A!A$2,IF(K759&gt;[1]A!$B$3,[1]A!B$2,IF(K759&gt;[1]A!$C$3,[1]A!C$2,IF(K759&gt;[1]A!$D$3,[1]A!D$2,""))))</f>
        <v>__</v>
      </c>
      <c r="O759" t="str">
        <f>IF(L759&gt;[1]A!$A$3,[1]A!A$2,IF(L759&gt;[1]A!$B$3,[1]A!B$2,IF(L759&gt;[1]A!$C$3,[1]A!C$2,IF(L759&gt;[1]A!$D$3,[1]A!D$2,""))))</f>
        <v>__</v>
      </c>
      <c r="P759" t="str">
        <f t="shared" si="48"/>
        <v>__</v>
      </c>
      <c r="Q759">
        <v>1</v>
      </c>
    </row>
    <row r="760" spans="1:17" x14ac:dyDescent="0.25">
      <c r="A760" t="s">
        <v>212</v>
      </c>
      <c r="B760">
        <v>133</v>
      </c>
      <c r="C760" t="s">
        <v>56</v>
      </c>
      <c r="D760">
        <v>2.5078369905956101E-2</v>
      </c>
      <c r="E760">
        <v>3.9568345323740997E-2</v>
      </c>
      <c r="F760" s="2">
        <v>3.71900826446281E-2</v>
      </c>
      <c r="G760" s="2">
        <v>5.1204819277108397E-2</v>
      </c>
      <c r="H760">
        <v>3.6363636363636299E-2</v>
      </c>
      <c r="I760">
        <v>5.3763440860214999E-2</v>
      </c>
      <c r="J760" s="1">
        <f t="shared" si="45"/>
        <v>5.3763440860214999E-2</v>
      </c>
      <c r="K760" s="1">
        <f t="shared" si="46"/>
        <v>4.4197450960868245E-2</v>
      </c>
      <c r="L760" s="1">
        <f t="shared" si="47"/>
        <v>4.1445449537127671E-2</v>
      </c>
      <c r="N760" t="str">
        <f>IF(K760&gt;[1]A!$A$3,[1]A!A$2,IF(K760&gt;[1]A!$B$3,[1]A!B$2,IF(K760&gt;[1]A!$C$3,[1]A!C$2,IF(K760&gt;[1]A!$D$3,[1]A!D$2,""))))</f>
        <v>__</v>
      </c>
      <c r="O760" t="str">
        <f>IF(L760&gt;[1]A!$A$3,[1]A!A$2,IF(L760&gt;[1]A!$B$3,[1]A!B$2,IF(L760&gt;[1]A!$C$3,[1]A!C$2,IF(L760&gt;[1]A!$D$3,[1]A!D$2,""))))</f>
        <v>__</v>
      </c>
      <c r="P760" t="str">
        <f t="shared" si="48"/>
        <v>__</v>
      </c>
      <c r="Q760">
        <v>10</v>
      </c>
    </row>
    <row r="761" spans="1:17" x14ac:dyDescent="0.25">
      <c r="A761" t="s">
        <v>250</v>
      </c>
      <c r="B761">
        <v>15</v>
      </c>
      <c r="C761" t="s">
        <v>29</v>
      </c>
      <c r="D761">
        <v>2.96296296296296E-2</v>
      </c>
      <c r="E761">
        <v>5.4421768707482901E-2</v>
      </c>
      <c r="F761" s="2">
        <v>4.52488687782805E-2</v>
      </c>
      <c r="G761" s="2">
        <v>3.5087719298245598E-2</v>
      </c>
      <c r="H761">
        <v>2.0833333333333301E-2</v>
      </c>
      <c r="I761">
        <v>6.5217391304347797E-2</v>
      </c>
      <c r="J761" s="1">
        <f t="shared" si="45"/>
        <v>6.5217391304347797E-2</v>
      </c>
      <c r="K761" s="1">
        <f t="shared" si="46"/>
        <v>4.0168294038263053E-2</v>
      </c>
      <c r="L761" s="1">
        <f t="shared" si="47"/>
        <v>4.1346912390980727E-2</v>
      </c>
      <c r="N761" t="str">
        <f>IF(K761&gt;[1]A!$A$3,[1]A!A$2,IF(K761&gt;[1]A!$B$3,[1]A!B$2,IF(K761&gt;[1]A!$C$3,[1]A!C$2,IF(K761&gt;[1]A!$D$3,[1]A!D$2,""))))</f>
        <v>__</v>
      </c>
      <c r="O761" t="str">
        <f>IF(L761&gt;[1]A!$A$3,[1]A!A$2,IF(L761&gt;[1]A!$B$3,[1]A!B$2,IF(L761&gt;[1]A!$C$3,[1]A!C$2,IF(L761&gt;[1]A!$D$3,[1]A!D$2,""))))</f>
        <v>__</v>
      </c>
      <c r="P761" t="str">
        <f t="shared" si="48"/>
        <v>__</v>
      </c>
      <c r="Q761">
        <v>4</v>
      </c>
    </row>
    <row r="762" spans="1:17" x14ac:dyDescent="0.25">
      <c r="A762" t="s">
        <v>289</v>
      </c>
      <c r="B762">
        <v>130</v>
      </c>
      <c r="C762" t="s">
        <v>128</v>
      </c>
      <c r="D762">
        <v>3.8961038961038898E-2</v>
      </c>
      <c r="E762">
        <v>3.1746031746031703E-2</v>
      </c>
      <c r="F762" s="2">
        <v>1.26582278481012E-2</v>
      </c>
      <c r="G762" s="2">
        <v>2.4390243902439001E-2</v>
      </c>
      <c r="H762">
        <v>0.10204081632653</v>
      </c>
      <c r="I762">
        <v>8.3333333333333301E-2</v>
      </c>
      <c r="J762" s="1">
        <f t="shared" si="45"/>
        <v>0.10204081632653</v>
      </c>
      <c r="K762" s="1">
        <f t="shared" si="46"/>
        <v>1.8524235875270099E-2</v>
      </c>
      <c r="L762" s="1">
        <f t="shared" si="47"/>
        <v>4.1272270483501794E-2</v>
      </c>
      <c r="N762" t="str">
        <f>IF(K762&gt;[1]A!$A$3,[1]A!A$2,IF(K762&gt;[1]A!$B$3,[1]A!B$2,IF(K762&gt;[1]A!$C$3,[1]A!C$2,IF(K762&gt;[1]A!$D$3,[1]A!D$2,""))))</f>
        <v>__</v>
      </c>
      <c r="O762" t="str">
        <f>IF(L762&gt;[1]A!$A$3,[1]A!A$2,IF(L762&gt;[1]A!$B$3,[1]A!B$2,IF(L762&gt;[1]A!$C$3,[1]A!C$2,IF(L762&gt;[1]A!$D$3,[1]A!D$2,""))))</f>
        <v>__</v>
      </c>
      <c r="P762" t="str">
        <f t="shared" si="48"/>
        <v>__</v>
      </c>
      <c r="Q762">
        <v>2</v>
      </c>
    </row>
    <row r="763" spans="1:17" x14ac:dyDescent="0.25">
      <c r="A763" t="s">
        <v>289</v>
      </c>
      <c r="B763">
        <v>76</v>
      </c>
      <c r="C763" t="s">
        <v>85</v>
      </c>
      <c r="D763">
        <v>6.4935064935064901E-2</v>
      </c>
      <c r="E763">
        <v>6.3492063492063405E-2</v>
      </c>
      <c r="F763" s="2">
        <v>5.0632911392405E-2</v>
      </c>
      <c r="G763" s="2">
        <v>4.8780487804878002E-2</v>
      </c>
      <c r="H763">
        <v>0</v>
      </c>
      <c r="I763">
        <v>0</v>
      </c>
      <c r="J763" s="1">
        <f t="shared" si="45"/>
        <v>6.4935064935064901E-2</v>
      </c>
      <c r="K763" s="1">
        <f t="shared" si="46"/>
        <v>4.9706699598641504E-2</v>
      </c>
      <c r="L763" s="1">
        <f t="shared" si="47"/>
        <v>4.0906740852711787E-2</v>
      </c>
      <c r="N763" t="str">
        <f>IF(K763&gt;[1]A!$A$3,[1]A!A$2,IF(K763&gt;[1]A!$B$3,[1]A!B$2,IF(K763&gt;[1]A!$C$3,[1]A!C$2,IF(K763&gt;[1]A!$D$3,[1]A!D$2,""))))</f>
        <v>__</v>
      </c>
      <c r="O763" t="str">
        <f>IF(L763&gt;[1]A!$A$3,[1]A!A$2,IF(L763&gt;[1]A!$B$3,[1]A!B$2,IF(L763&gt;[1]A!$C$3,[1]A!C$2,IF(L763&gt;[1]A!$D$3,[1]A!D$2,""))))</f>
        <v>__</v>
      </c>
      <c r="P763" t="str">
        <f t="shared" si="48"/>
        <v>__</v>
      </c>
      <c r="Q763">
        <v>1</v>
      </c>
    </row>
    <row r="764" spans="1:17" x14ac:dyDescent="0.25">
      <c r="A764" t="s">
        <v>289</v>
      </c>
      <c r="B764">
        <v>3</v>
      </c>
      <c r="C764" t="s">
        <v>7</v>
      </c>
      <c r="D764">
        <v>1.2987012987012899E-2</v>
      </c>
      <c r="E764">
        <v>4.7619047619047603E-2</v>
      </c>
      <c r="F764" s="2">
        <v>3.7974683544303799E-2</v>
      </c>
      <c r="G764" s="2">
        <v>1.21951219512195E-2</v>
      </c>
      <c r="H764">
        <v>4.08163265306122E-2</v>
      </c>
      <c r="I764">
        <v>0.125</v>
      </c>
      <c r="J764" s="1">
        <f t="shared" si="45"/>
        <v>0.125</v>
      </c>
      <c r="K764" s="1">
        <f t="shared" si="46"/>
        <v>2.508490274776165E-2</v>
      </c>
      <c r="L764" s="1">
        <f t="shared" si="47"/>
        <v>4.0845249765964917E-2</v>
      </c>
      <c r="N764" t="str">
        <f>IF(K764&gt;[1]A!$A$3,[1]A!A$2,IF(K764&gt;[1]A!$B$3,[1]A!B$2,IF(K764&gt;[1]A!$C$3,[1]A!C$2,IF(K764&gt;[1]A!$D$3,[1]A!D$2,""))))</f>
        <v>__</v>
      </c>
      <c r="O764" t="str">
        <f>IF(L764&gt;[1]A!$A$3,[1]A!A$2,IF(L764&gt;[1]A!$B$3,[1]A!B$2,IF(L764&gt;[1]A!$C$3,[1]A!C$2,IF(L764&gt;[1]A!$D$3,[1]A!D$2,""))))</f>
        <v>__</v>
      </c>
      <c r="P764" t="str">
        <f t="shared" si="48"/>
        <v>__</v>
      </c>
      <c r="Q764">
        <v>3</v>
      </c>
    </row>
    <row r="765" spans="1:17" x14ac:dyDescent="0.25">
      <c r="A765" t="s">
        <v>206</v>
      </c>
      <c r="B765">
        <v>61</v>
      </c>
      <c r="C765" t="s">
        <v>34</v>
      </c>
      <c r="D765">
        <v>0.04</v>
      </c>
      <c r="E765">
        <v>5.2631578947368397E-2</v>
      </c>
      <c r="F765" s="2">
        <v>4.7619047619047603E-2</v>
      </c>
      <c r="G765" s="2">
        <v>0.04</v>
      </c>
      <c r="H765">
        <v>5.8823529411764698E-2</v>
      </c>
      <c r="I765">
        <v>0</v>
      </c>
      <c r="J765" s="1">
        <f t="shared" si="45"/>
        <v>5.8823529411764698E-2</v>
      </c>
      <c r="K765" s="1">
        <f t="shared" si="46"/>
        <v>4.3809523809523798E-2</v>
      </c>
      <c r="L765" s="1">
        <f t="shared" si="47"/>
        <v>4.0836650449653539E-2</v>
      </c>
      <c r="N765" t="str">
        <f>IF(K765&gt;[1]A!$A$3,[1]A!A$2,IF(K765&gt;[1]A!$B$3,[1]A!B$2,IF(K765&gt;[1]A!$C$3,[1]A!C$2,IF(K765&gt;[1]A!$D$3,[1]A!D$2,""))))</f>
        <v>__</v>
      </c>
      <c r="O765" t="str">
        <f>IF(L765&gt;[1]A!$A$3,[1]A!A$2,IF(L765&gt;[1]A!$B$3,[1]A!B$2,IF(L765&gt;[1]A!$C$3,[1]A!C$2,IF(L765&gt;[1]A!$D$3,[1]A!D$2,""))))</f>
        <v>__</v>
      </c>
      <c r="P765" t="str">
        <f t="shared" si="48"/>
        <v>__</v>
      </c>
      <c r="Q765">
        <v>1</v>
      </c>
    </row>
    <row r="766" spans="1:17" x14ac:dyDescent="0.25">
      <c r="A766" t="s">
        <v>212</v>
      </c>
      <c r="B766">
        <v>329</v>
      </c>
      <c r="C766" t="s">
        <v>156</v>
      </c>
      <c r="D766">
        <v>0.14733542319749199</v>
      </c>
      <c r="E766">
        <v>5.3956834532374098E-2</v>
      </c>
      <c r="F766" s="2">
        <v>4.1322314049586702E-2</v>
      </c>
      <c r="G766" s="2">
        <v>2.1084337349397499E-2</v>
      </c>
      <c r="H766">
        <v>0</v>
      </c>
      <c r="I766">
        <v>0</v>
      </c>
      <c r="J766" s="1">
        <f t="shared" si="45"/>
        <v>0.14733542319749199</v>
      </c>
      <c r="K766" s="1">
        <f t="shared" si="46"/>
        <v>3.12033256994921E-2</v>
      </c>
      <c r="L766" s="1">
        <f t="shared" si="47"/>
        <v>4.0763195065979307E-2</v>
      </c>
      <c r="N766" t="str">
        <f>IF(K766&gt;[1]A!$A$3,[1]A!A$2,IF(K766&gt;[1]A!$B$3,[1]A!B$2,IF(K766&gt;[1]A!$C$3,[1]A!C$2,IF(K766&gt;[1]A!$D$3,[1]A!D$2,""))))</f>
        <v>__</v>
      </c>
      <c r="O766" t="str">
        <f>IF(L766&gt;[1]A!$A$3,[1]A!A$2,IF(L766&gt;[1]A!$B$3,[1]A!B$2,IF(L766&gt;[1]A!$C$3,[1]A!C$2,IF(L766&gt;[1]A!$D$3,[1]A!D$2,""))))</f>
        <v>__</v>
      </c>
      <c r="P766" t="str">
        <f t="shared" si="48"/>
        <v>__</v>
      </c>
      <c r="Q766">
        <v>3</v>
      </c>
    </row>
    <row r="767" spans="1:17" x14ac:dyDescent="0.25">
      <c r="A767" t="s">
        <v>250</v>
      </c>
      <c r="B767">
        <v>97</v>
      </c>
      <c r="C767" t="s">
        <v>95</v>
      </c>
      <c r="D767">
        <v>2.2222222222222199E-2</v>
      </c>
      <c r="E767">
        <v>4.08163265306122E-2</v>
      </c>
      <c r="F767" s="2">
        <v>2.7149321266968299E-2</v>
      </c>
      <c r="G767" s="2">
        <v>2.8070175438596402E-2</v>
      </c>
      <c r="H767">
        <v>7.2916666666666602E-2</v>
      </c>
      <c r="I767">
        <v>7.6086956521739094E-2</v>
      </c>
      <c r="J767" s="1">
        <f t="shared" si="45"/>
        <v>7.6086956521739094E-2</v>
      </c>
      <c r="K767" s="1">
        <f t="shared" si="46"/>
        <v>2.7609748352782348E-2</v>
      </c>
      <c r="L767" s="1">
        <f t="shared" si="47"/>
        <v>4.0310145669046185E-2</v>
      </c>
      <c r="N767" t="str">
        <f>IF(K767&gt;[1]A!$A$3,[1]A!A$2,IF(K767&gt;[1]A!$B$3,[1]A!B$2,IF(K767&gt;[1]A!$C$3,[1]A!C$2,IF(K767&gt;[1]A!$D$3,[1]A!D$2,""))))</f>
        <v>__</v>
      </c>
      <c r="O767" t="str">
        <f>IF(L767&gt;[1]A!$A$3,[1]A!A$2,IF(L767&gt;[1]A!$B$3,[1]A!B$2,IF(L767&gt;[1]A!$C$3,[1]A!C$2,IF(L767&gt;[1]A!$D$3,[1]A!D$2,""))))</f>
        <v>__</v>
      </c>
      <c r="P767" t="str">
        <f t="shared" si="48"/>
        <v>__</v>
      </c>
      <c r="Q767">
        <v>8</v>
      </c>
    </row>
    <row r="768" spans="1:17" x14ac:dyDescent="0.25">
      <c r="A768" t="s">
        <v>289</v>
      </c>
      <c r="B768">
        <v>26</v>
      </c>
      <c r="C768" t="s">
        <v>45</v>
      </c>
      <c r="D768">
        <v>1.2987012987012899E-2</v>
      </c>
      <c r="E768">
        <v>6.3492063492063405E-2</v>
      </c>
      <c r="F768" s="2">
        <v>8.8607594936708806E-2</v>
      </c>
      <c r="G768" s="2">
        <v>1.21951219512195E-2</v>
      </c>
      <c r="H768">
        <v>4.08163265306122E-2</v>
      </c>
      <c r="I768">
        <v>0</v>
      </c>
      <c r="J768" s="1">
        <f t="shared" si="45"/>
        <v>8.8607594936708806E-2</v>
      </c>
      <c r="K768" s="1">
        <f t="shared" si="46"/>
        <v>5.040135844396415E-2</v>
      </c>
      <c r="L768" s="1">
        <f t="shared" si="47"/>
        <v>3.9862604598193137E-2</v>
      </c>
      <c r="N768" t="str">
        <f>IF(K768&gt;[1]A!$A$3,[1]A!A$2,IF(K768&gt;[1]A!$B$3,[1]A!B$2,IF(K768&gt;[1]A!$C$3,[1]A!C$2,IF(K768&gt;[1]A!$D$3,[1]A!D$2,""))))</f>
        <v>_</v>
      </c>
      <c r="O768" t="str">
        <f>IF(L768&gt;[1]A!$A$3,[1]A!A$2,IF(L768&gt;[1]A!$B$3,[1]A!B$2,IF(L768&gt;[1]A!$C$3,[1]A!C$2,IF(L768&gt;[1]A!$D$3,[1]A!D$2,""))))</f>
        <v>__</v>
      </c>
      <c r="P768" t="str">
        <f t="shared" si="48"/>
        <v>__</v>
      </c>
      <c r="Q768">
        <v>4</v>
      </c>
    </row>
    <row r="769" spans="1:17" x14ac:dyDescent="0.25">
      <c r="A769" t="s">
        <v>252</v>
      </c>
      <c r="B769">
        <v>24</v>
      </c>
      <c r="C769" t="s">
        <v>45</v>
      </c>
      <c r="D769">
        <v>3.7037037037037E-2</v>
      </c>
      <c r="E769">
        <v>4.4444444444444398E-2</v>
      </c>
      <c r="F769" s="2">
        <v>1.9607843137254902E-2</v>
      </c>
      <c r="G769" s="2">
        <v>0.06</v>
      </c>
      <c r="H769">
        <v>3.125E-2</v>
      </c>
      <c r="I769">
        <v>4.54545454545454E-2</v>
      </c>
      <c r="J769" s="1">
        <f t="shared" si="45"/>
        <v>0.06</v>
      </c>
      <c r="K769" s="1">
        <f t="shared" si="46"/>
        <v>3.980392156862745E-2</v>
      </c>
      <c r="L769" s="1">
        <f t="shared" si="47"/>
        <v>3.9675214151317077E-2</v>
      </c>
      <c r="N769" t="str">
        <f>IF(K769&gt;[1]A!$A$3,[1]A!A$2,IF(K769&gt;[1]A!$B$3,[1]A!B$2,IF(K769&gt;[1]A!$C$3,[1]A!C$2,IF(K769&gt;[1]A!$D$3,[1]A!D$2,""))))</f>
        <v>__</v>
      </c>
      <c r="O769" t="str">
        <f>IF(L769&gt;[1]A!$A$3,[1]A!A$2,IF(L769&gt;[1]A!$B$3,[1]A!B$2,IF(L769&gt;[1]A!$C$3,[1]A!C$2,IF(L769&gt;[1]A!$D$3,[1]A!D$2,""))))</f>
        <v>__</v>
      </c>
      <c r="P769" t="str">
        <f t="shared" si="48"/>
        <v>__</v>
      </c>
      <c r="Q769">
        <v>5</v>
      </c>
    </row>
    <row r="770" spans="1:17" x14ac:dyDescent="0.25">
      <c r="A770" t="s">
        <v>287</v>
      </c>
      <c r="B770">
        <v>59</v>
      </c>
      <c r="C770" t="s">
        <v>236</v>
      </c>
      <c r="D770">
        <v>3.125E-2</v>
      </c>
      <c r="E770">
        <v>3.9215686274509803E-2</v>
      </c>
      <c r="F770" s="2">
        <v>4.3859649122807001E-2</v>
      </c>
      <c r="G770" s="2">
        <v>3.2786885245901599E-2</v>
      </c>
      <c r="H770">
        <v>3.7037037037037E-2</v>
      </c>
      <c r="I770">
        <v>5.6603773584905599E-2</v>
      </c>
      <c r="J770" s="1">
        <f t="shared" ref="J770:J833" si="49">MAX(D770:I770)</f>
        <v>5.6603773584905599E-2</v>
      </c>
      <c r="K770" s="1">
        <f t="shared" ref="K770:K833" si="50">AVERAGE(F770:G770)</f>
        <v>3.8323267184354304E-2</v>
      </c>
      <c r="L770" s="1">
        <f t="shared" ref="L770:L833" si="51">0.25*AVERAGE(D770:E770)+0.5*AVERAGE(F770:G770)+0.25*AVERAGE(H770:I770)</f>
        <v>3.9674945704233702E-2</v>
      </c>
      <c r="N770" t="str">
        <f>IF(K770&gt;[1]A!$A$3,[1]A!A$2,IF(K770&gt;[1]A!$B$3,[1]A!B$2,IF(K770&gt;[1]A!$C$3,[1]A!C$2,IF(K770&gt;[1]A!$D$3,[1]A!D$2,""))))</f>
        <v>__</v>
      </c>
      <c r="O770" t="str">
        <f>IF(L770&gt;[1]A!$A$3,[1]A!A$2,IF(L770&gt;[1]A!$B$3,[1]A!B$2,IF(L770&gt;[1]A!$C$3,[1]A!C$2,IF(L770&gt;[1]A!$D$3,[1]A!D$2,""))))</f>
        <v>__</v>
      </c>
      <c r="P770" t="str">
        <f t="shared" si="48"/>
        <v>__</v>
      </c>
      <c r="Q770">
        <v>2</v>
      </c>
    </row>
    <row r="771" spans="1:17" x14ac:dyDescent="0.25">
      <c r="A771" t="s">
        <v>212</v>
      </c>
      <c r="B771">
        <v>371</v>
      </c>
      <c r="C771" t="s">
        <v>182</v>
      </c>
      <c r="D771">
        <v>2.8213166144200601E-2</v>
      </c>
      <c r="E771">
        <v>2.5179856115107899E-2</v>
      </c>
      <c r="F771" s="2">
        <v>3.71900826446281E-2</v>
      </c>
      <c r="G771" s="2">
        <v>3.6144578313252997E-2</v>
      </c>
      <c r="H771">
        <v>7.2727272727272696E-2</v>
      </c>
      <c r="I771">
        <v>4.3010752688171998E-2</v>
      </c>
      <c r="J771" s="1">
        <f t="shared" si="49"/>
        <v>7.2727272727272696E-2</v>
      </c>
      <c r="K771" s="1">
        <f t="shared" si="50"/>
        <v>3.6667330478940552E-2</v>
      </c>
      <c r="L771" s="1">
        <f t="shared" si="51"/>
        <v>3.9475046198814423E-2</v>
      </c>
      <c r="N771" t="str">
        <f>IF(K771&gt;[1]A!$A$3,[1]A!A$2,IF(K771&gt;[1]A!$B$3,[1]A!B$2,IF(K771&gt;[1]A!$C$3,[1]A!C$2,IF(K771&gt;[1]A!$D$3,[1]A!D$2,""))))</f>
        <v>__</v>
      </c>
      <c r="O771" t="str">
        <f>IF(L771&gt;[1]A!$A$3,[1]A!A$2,IF(L771&gt;[1]A!$B$3,[1]A!B$2,IF(L771&gt;[1]A!$C$3,[1]A!C$2,IF(L771&gt;[1]A!$D$3,[1]A!D$2,""))))</f>
        <v>__</v>
      </c>
      <c r="P771" t="str">
        <f t="shared" si="48"/>
        <v>__</v>
      </c>
      <c r="Q771">
        <v>1</v>
      </c>
    </row>
    <row r="772" spans="1:17" x14ac:dyDescent="0.25">
      <c r="A772" t="s">
        <v>249</v>
      </c>
      <c r="B772">
        <v>208</v>
      </c>
      <c r="C772" t="s">
        <v>141</v>
      </c>
      <c r="D772">
        <v>6.1643835616438297E-2</v>
      </c>
      <c r="E772">
        <v>6.0402684563758302E-2</v>
      </c>
      <c r="F772" s="2">
        <v>3.91061452513966E-2</v>
      </c>
      <c r="G772" s="2">
        <v>1.4583333333333301E-2</v>
      </c>
      <c r="H772">
        <v>4.6153846153846101E-2</v>
      </c>
      <c r="I772">
        <v>0.04</v>
      </c>
      <c r="J772" s="1">
        <f t="shared" si="49"/>
        <v>6.1643835616438297E-2</v>
      </c>
      <c r="K772" s="1">
        <f t="shared" si="50"/>
        <v>2.6844739292364951E-2</v>
      </c>
      <c r="L772" s="1">
        <f t="shared" si="51"/>
        <v>3.9447415437937811E-2</v>
      </c>
      <c r="N772" t="str">
        <f>IF(K772&gt;[1]A!$A$3,[1]A!A$2,IF(K772&gt;[1]A!$B$3,[1]A!B$2,IF(K772&gt;[1]A!$C$3,[1]A!C$2,IF(K772&gt;[1]A!$D$3,[1]A!D$2,""))))</f>
        <v>__</v>
      </c>
      <c r="O772" t="str">
        <f>IF(L772&gt;[1]A!$A$3,[1]A!A$2,IF(L772&gt;[1]A!$B$3,[1]A!B$2,IF(L772&gt;[1]A!$C$3,[1]A!C$2,IF(L772&gt;[1]A!$D$3,[1]A!D$2,""))))</f>
        <v>__</v>
      </c>
      <c r="P772" t="str">
        <f t="shared" si="48"/>
        <v>__</v>
      </c>
      <c r="Q772">
        <v>2</v>
      </c>
    </row>
    <row r="773" spans="1:17" x14ac:dyDescent="0.25">
      <c r="A773" t="s">
        <v>252</v>
      </c>
      <c r="B773">
        <v>123</v>
      </c>
      <c r="C773" t="s">
        <v>136</v>
      </c>
      <c r="D773">
        <v>5.5555555555555497E-2</v>
      </c>
      <c r="E773">
        <v>8.8888888888888795E-2</v>
      </c>
      <c r="F773" s="2">
        <v>1.9607843137254902E-2</v>
      </c>
      <c r="G773" s="2">
        <v>0.02</v>
      </c>
      <c r="H773">
        <v>0</v>
      </c>
      <c r="I773">
        <v>9.0909090909090898E-2</v>
      </c>
      <c r="J773" s="1">
        <f t="shared" si="49"/>
        <v>9.0909090909090898E-2</v>
      </c>
      <c r="K773" s="1">
        <f t="shared" si="50"/>
        <v>1.9803921568627453E-2</v>
      </c>
      <c r="L773" s="1">
        <f t="shared" si="51"/>
        <v>3.9321152703505627E-2</v>
      </c>
      <c r="N773" t="str">
        <f>IF(K773&gt;[1]A!$A$3,[1]A!A$2,IF(K773&gt;[1]A!$B$3,[1]A!B$2,IF(K773&gt;[1]A!$C$3,[1]A!C$2,IF(K773&gt;[1]A!$D$3,[1]A!D$2,""))))</f>
        <v>__</v>
      </c>
      <c r="O773" t="str">
        <f>IF(L773&gt;[1]A!$A$3,[1]A!A$2,IF(L773&gt;[1]A!$B$3,[1]A!B$2,IF(L773&gt;[1]A!$C$3,[1]A!C$2,IF(L773&gt;[1]A!$D$3,[1]A!D$2,""))))</f>
        <v>__</v>
      </c>
      <c r="P773" t="str">
        <f t="shared" si="48"/>
        <v>__</v>
      </c>
      <c r="Q773">
        <v>3</v>
      </c>
    </row>
    <row r="774" spans="1:17" x14ac:dyDescent="0.25">
      <c r="A774" t="s">
        <v>288</v>
      </c>
      <c r="B774">
        <v>63</v>
      </c>
      <c r="C774" t="s">
        <v>60</v>
      </c>
      <c r="D774">
        <v>2.7522935779816501E-2</v>
      </c>
      <c r="E774">
        <v>2.04081632653061E-2</v>
      </c>
      <c r="F774" s="2">
        <v>3.1358885017421602E-2</v>
      </c>
      <c r="G774" s="2">
        <v>5.3571428571428499E-2</v>
      </c>
      <c r="H774">
        <v>7.7777777777777696E-2</v>
      </c>
      <c r="I774">
        <v>1.85185185185185E-2</v>
      </c>
      <c r="J774" s="1">
        <f t="shared" si="49"/>
        <v>7.7777777777777696E-2</v>
      </c>
      <c r="K774" s="1">
        <f t="shared" si="50"/>
        <v>4.246515679442505E-2</v>
      </c>
      <c r="L774" s="1">
        <f t="shared" si="51"/>
        <v>3.9261002814889874E-2</v>
      </c>
      <c r="N774" t="str">
        <f>IF(K774&gt;[1]A!$A$3,[1]A!A$2,IF(K774&gt;[1]A!$B$3,[1]A!B$2,IF(K774&gt;[1]A!$C$3,[1]A!C$2,IF(K774&gt;[1]A!$D$3,[1]A!D$2,""))))</f>
        <v>__</v>
      </c>
      <c r="O774" t="str">
        <f>IF(L774&gt;[1]A!$A$3,[1]A!A$2,IF(L774&gt;[1]A!$B$3,[1]A!B$2,IF(L774&gt;[1]A!$C$3,[1]A!C$2,IF(L774&gt;[1]A!$D$3,[1]A!D$2,""))))</f>
        <v>__</v>
      </c>
      <c r="P774" t="str">
        <f t="shared" si="48"/>
        <v>__</v>
      </c>
      <c r="Q774">
        <v>6</v>
      </c>
    </row>
    <row r="775" spans="1:17" x14ac:dyDescent="0.25">
      <c r="A775" t="s">
        <v>249</v>
      </c>
      <c r="B775">
        <v>273</v>
      </c>
      <c r="C775" t="s">
        <v>187</v>
      </c>
      <c r="D775">
        <v>6.1643835616438297E-2</v>
      </c>
      <c r="E775">
        <v>3.3557046979865703E-2</v>
      </c>
      <c r="F775" s="2">
        <v>4.4692737430167599E-2</v>
      </c>
      <c r="G775" s="2">
        <v>3.3333333333333298E-2</v>
      </c>
      <c r="H775">
        <v>3.8461538461538401E-2</v>
      </c>
      <c r="I775">
        <v>2.4E-2</v>
      </c>
      <c r="J775" s="1">
        <f t="shared" si="49"/>
        <v>6.1643835616438297E-2</v>
      </c>
      <c r="K775" s="1">
        <f t="shared" si="50"/>
        <v>3.9013035381750452E-2</v>
      </c>
      <c r="L775" s="1">
        <f t="shared" si="51"/>
        <v>3.9214320323105525E-2</v>
      </c>
      <c r="N775" t="str">
        <f>IF(K775&gt;[1]A!$A$3,[1]A!A$2,IF(K775&gt;[1]A!$B$3,[1]A!B$2,IF(K775&gt;[1]A!$C$3,[1]A!C$2,IF(K775&gt;[1]A!$D$3,[1]A!D$2,""))))</f>
        <v>__</v>
      </c>
      <c r="O775" t="str">
        <f>IF(L775&gt;[1]A!$A$3,[1]A!A$2,IF(L775&gt;[1]A!$B$3,[1]A!B$2,IF(L775&gt;[1]A!$C$3,[1]A!C$2,IF(L775&gt;[1]A!$D$3,[1]A!D$2,""))))</f>
        <v>__</v>
      </c>
      <c r="P775" t="str">
        <f t="shared" si="48"/>
        <v>__</v>
      </c>
      <c r="Q775">
        <v>6</v>
      </c>
    </row>
    <row r="776" spans="1:17" x14ac:dyDescent="0.25">
      <c r="A776" t="s">
        <v>207</v>
      </c>
      <c r="B776">
        <v>72</v>
      </c>
      <c r="C776" t="s">
        <v>49</v>
      </c>
      <c r="D776">
        <v>0.125</v>
      </c>
      <c r="E776">
        <v>0.18181818181818099</v>
      </c>
      <c r="F776" s="2">
        <v>0</v>
      </c>
      <c r="G776" s="2">
        <v>1.5E-3</v>
      </c>
      <c r="H776">
        <v>1.5E-3</v>
      </c>
      <c r="I776">
        <v>0</v>
      </c>
      <c r="J776" s="1">
        <f t="shared" si="49"/>
        <v>0.18181818181818099</v>
      </c>
      <c r="K776" s="1">
        <f t="shared" si="50"/>
        <v>7.5000000000000002E-4</v>
      </c>
      <c r="L776" s="1">
        <f t="shared" si="51"/>
        <v>3.8914772727272624E-2</v>
      </c>
      <c r="N776" t="str">
        <f>IF(K776&gt;[1]A!$A$3,[1]A!A$2,IF(K776&gt;[1]A!$B$3,[1]A!B$2,IF(K776&gt;[1]A!$C$3,[1]A!C$2,IF(K776&gt;[1]A!$D$3,[1]A!D$2,""))))</f>
        <v>__</v>
      </c>
      <c r="O776" t="str">
        <f>IF(L776&gt;[1]A!$A$3,[1]A!A$2,IF(L776&gt;[1]A!$B$3,[1]A!B$2,IF(L776&gt;[1]A!$C$3,[1]A!C$2,IF(L776&gt;[1]A!$D$3,[1]A!D$2,""))))</f>
        <v>__</v>
      </c>
      <c r="P776" t="str">
        <f t="shared" si="48"/>
        <v>__</v>
      </c>
      <c r="Q776">
        <v>3</v>
      </c>
    </row>
    <row r="777" spans="1:17" x14ac:dyDescent="0.25">
      <c r="A777" t="s">
        <v>249</v>
      </c>
      <c r="B777">
        <v>49</v>
      </c>
      <c r="C777" t="s">
        <v>53</v>
      </c>
      <c r="D777">
        <v>2.0547945205479399E-2</v>
      </c>
      <c r="E777">
        <v>6.7114093959731502E-2</v>
      </c>
      <c r="F777" s="2">
        <v>4.4692737430167599E-2</v>
      </c>
      <c r="G777" s="2">
        <v>3.9583333333333297E-2</v>
      </c>
      <c r="H777">
        <v>4.6153846153846101E-2</v>
      </c>
      <c r="I777">
        <v>8.0000000000000002E-3</v>
      </c>
      <c r="J777" s="1">
        <f t="shared" si="49"/>
        <v>6.7114093959731502E-2</v>
      </c>
      <c r="K777" s="1">
        <f t="shared" si="50"/>
        <v>4.2138035381750448E-2</v>
      </c>
      <c r="L777" s="1">
        <f t="shared" si="51"/>
        <v>3.879600335575735E-2</v>
      </c>
      <c r="N777" t="str">
        <f>IF(K777&gt;[1]A!$A$3,[1]A!A$2,IF(K777&gt;[1]A!$B$3,[1]A!B$2,IF(K777&gt;[1]A!$C$3,[1]A!C$2,IF(K777&gt;[1]A!$D$3,[1]A!D$2,""))))</f>
        <v>__</v>
      </c>
      <c r="O777" t="str">
        <f>IF(L777&gt;[1]A!$A$3,[1]A!A$2,IF(L777&gt;[1]A!$B$3,[1]A!B$2,IF(L777&gt;[1]A!$C$3,[1]A!C$2,IF(L777&gt;[1]A!$D$3,[1]A!D$2,""))))</f>
        <v>__</v>
      </c>
      <c r="P777" t="str">
        <f t="shared" si="48"/>
        <v>__</v>
      </c>
      <c r="Q777">
        <v>3</v>
      </c>
    </row>
    <row r="778" spans="1:17" x14ac:dyDescent="0.25">
      <c r="A778" t="s">
        <v>246</v>
      </c>
      <c r="B778">
        <v>20</v>
      </c>
      <c r="C778" t="s">
        <v>24</v>
      </c>
      <c r="D778">
        <v>5.2083333333333301E-2</v>
      </c>
      <c r="E778">
        <v>3.2258064516128997E-2</v>
      </c>
      <c r="F778" s="2">
        <v>4.2553191489361701E-2</v>
      </c>
      <c r="G778" s="2">
        <v>2.40549828178694E-2</v>
      </c>
      <c r="H778">
        <v>5.8252427184466E-2</v>
      </c>
      <c r="I778">
        <v>2.9850746268656699E-2</v>
      </c>
      <c r="J778" s="1">
        <f t="shared" si="49"/>
        <v>5.8252427184466E-2</v>
      </c>
      <c r="K778" s="1">
        <f t="shared" si="50"/>
        <v>3.3304087153615547E-2</v>
      </c>
      <c r="L778" s="1">
        <f t="shared" si="51"/>
        <v>3.8207614989630899E-2</v>
      </c>
      <c r="N778" t="str">
        <f>IF(K778&gt;[1]A!$A$3,[1]A!A$2,IF(K778&gt;[1]A!$B$3,[1]A!B$2,IF(K778&gt;[1]A!$C$3,[1]A!C$2,IF(K778&gt;[1]A!$D$3,[1]A!D$2,""))))</f>
        <v>__</v>
      </c>
      <c r="O778" t="str">
        <f>IF(L778&gt;[1]A!$A$3,[1]A!A$2,IF(L778&gt;[1]A!$B$3,[1]A!B$2,IF(L778&gt;[1]A!$C$3,[1]A!C$2,IF(L778&gt;[1]A!$D$3,[1]A!D$2,""))))</f>
        <v>__</v>
      </c>
      <c r="P778" t="str">
        <f t="shared" si="48"/>
        <v>__</v>
      </c>
      <c r="Q778">
        <v>8</v>
      </c>
    </row>
    <row r="779" spans="1:17" x14ac:dyDescent="0.25">
      <c r="A779" t="s">
        <v>206</v>
      </c>
      <c r="B779">
        <v>236</v>
      </c>
      <c r="C779" t="s">
        <v>155</v>
      </c>
      <c r="D779">
        <v>0</v>
      </c>
      <c r="E779">
        <v>1.5E-3</v>
      </c>
      <c r="F779" s="2">
        <v>4.7619047619047603E-2</v>
      </c>
      <c r="G779" s="2">
        <v>0</v>
      </c>
      <c r="H779">
        <v>5.8823529411764698E-2</v>
      </c>
      <c r="I779">
        <v>0.15</v>
      </c>
      <c r="J779" s="1">
        <f t="shared" si="49"/>
        <v>0.15</v>
      </c>
      <c r="K779" s="1">
        <f t="shared" si="50"/>
        <v>2.3809523809523801E-2</v>
      </c>
      <c r="L779" s="1">
        <f t="shared" si="51"/>
        <v>3.819520308123249E-2</v>
      </c>
      <c r="N779" t="str">
        <f>IF(K779&gt;[1]A!$A$3,[1]A!A$2,IF(K779&gt;[1]A!$B$3,[1]A!B$2,IF(K779&gt;[1]A!$C$3,[1]A!C$2,IF(K779&gt;[1]A!$D$3,[1]A!D$2,""))))</f>
        <v>__</v>
      </c>
      <c r="O779" t="str">
        <f>IF(L779&gt;[1]A!$A$3,[1]A!A$2,IF(L779&gt;[1]A!$B$3,[1]A!B$2,IF(L779&gt;[1]A!$C$3,[1]A!C$2,IF(L779&gt;[1]A!$D$3,[1]A!D$2,""))))</f>
        <v>__</v>
      </c>
      <c r="P779" t="str">
        <f t="shared" si="48"/>
        <v>__</v>
      </c>
      <c r="Q779">
        <v>1</v>
      </c>
    </row>
    <row r="780" spans="1:17" x14ac:dyDescent="0.25">
      <c r="A780" t="s">
        <v>206</v>
      </c>
      <c r="B780">
        <v>303</v>
      </c>
      <c r="C780" t="s">
        <v>198</v>
      </c>
      <c r="D780">
        <v>1.5E-3</v>
      </c>
      <c r="E780">
        <v>5.2631578947368397E-2</v>
      </c>
      <c r="F780" s="2">
        <v>9.5238095238095205E-2</v>
      </c>
      <c r="G780" s="2">
        <v>0</v>
      </c>
      <c r="H780">
        <v>5.8823529411764698E-2</v>
      </c>
      <c r="I780">
        <v>0</v>
      </c>
      <c r="J780" s="1">
        <f t="shared" si="49"/>
        <v>9.5238095238095205E-2</v>
      </c>
      <c r="K780" s="1">
        <f t="shared" si="50"/>
        <v>4.7619047619047603E-2</v>
      </c>
      <c r="L780" s="1">
        <f t="shared" si="51"/>
        <v>3.7928912354415437E-2</v>
      </c>
      <c r="N780" t="str">
        <f>IF(K780&gt;[1]A!$A$3,[1]A!A$2,IF(K780&gt;[1]A!$B$3,[1]A!B$2,IF(K780&gt;[1]A!$C$3,[1]A!C$2,IF(K780&gt;[1]A!$D$3,[1]A!D$2,""))))</f>
        <v>__</v>
      </c>
      <c r="O780" t="str">
        <f>IF(L780&gt;[1]A!$A$3,[1]A!A$2,IF(L780&gt;[1]A!$B$3,[1]A!B$2,IF(L780&gt;[1]A!$C$3,[1]A!C$2,IF(L780&gt;[1]A!$D$3,[1]A!D$2,""))))</f>
        <v>__</v>
      </c>
      <c r="P780" t="str">
        <f t="shared" si="48"/>
        <v>__</v>
      </c>
      <c r="Q780">
        <v>5</v>
      </c>
    </row>
    <row r="781" spans="1:17" x14ac:dyDescent="0.25">
      <c r="A781" t="s">
        <v>288</v>
      </c>
      <c r="B781">
        <v>250</v>
      </c>
      <c r="C781" t="s">
        <v>167</v>
      </c>
      <c r="D781">
        <v>4.5871559633027498E-2</v>
      </c>
      <c r="E781">
        <v>4.08163265306122E-2</v>
      </c>
      <c r="F781" s="2">
        <v>3.8327526132404102E-2</v>
      </c>
      <c r="G781" s="2">
        <v>2.5510204081632602E-2</v>
      </c>
      <c r="H781">
        <v>6.1111111111111102E-2</v>
      </c>
      <c r="I781">
        <v>2.77777777777777E-2</v>
      </c>
      <c r="J781" s="1">
        <f t="shared" si="49"/>
        <v>6.1111111111111102E-2</v>
      </c>
      <c r="K781" s="1">
        <f t="shared" si="50"/>
        <v>3.191886510701835E-2</v>
      </c>
      <c r="L781" s="1">
        <f t="shared" si="51"/>
        <v>3.7906529435075234E-2</v>
      </c>
      <c r="N781" t="str">
        <f>IF(K781&gt;[1]A!$A$3,[1]A!A$2,IF(K781&gt;[1]A!$B$3,[1]A!B$2,IF(K781&gt;[1]A!$C$3,[1]A!C$2,IF(K781&gt;[1]A!$D$3,[1]A!D$2,""))))</f>
        <v>__</v>
      </c>
      <c r="O781" t="str">
        <f>IF(L781&gt;[1]A!$A$3,[1]A!A$2,IF(L781&gt;[1]A!$B$3,[1]A!B$2,IF(L781&gt;[1]A!$C$3,[1]A!C$2,IF(L781&gt;[1]A!$D$3,[1]A!D$2,""))))</f>
        <v>__</v>
      </c>
      <c r="P781" t="str">
        <f t="shared" si="48"/>
        <v>__</v>
      </c>
      <c r="Q781">
        <v>7</v>
      </c>
    </row>
    <row r="782" spans="1:17" x14ac:dyDescent="0.25">
      <c r="A782" t="s">
        <v>212</v>
      </c>
      <c r="B782">
        <v>120</v>
      </c>
      <c r="C782" t="s">
        <v>45</v>
      </c>
      <c r="D782">
        <v>3.1347962382445103E-2</v>
      </c>
      <c r="E782">
        <v>1.79856115107913E-2</v>
      </c>
      <c r="F782" s="2">
        <v>4.9586776859504099E-2</v>
      </c>
      <c r="G782" s="2">
        <v>4.2168674698795101E-2</v>
      </c>
      <c r="H782">
        <v>3.6363636363636299E-2</v>
      </c>
      <c r="I782">
        <v>3.2258064516128997E-2</v>
      </c>
      <c r="J782" s="1">
        <f t="shared" si="49"/>
        <v>4.9586776859504099E-2</v>
      </c>
      <c r="K782" s="1">
        <f t="shared" si="50"/>
        <v>4.58777257791496E-2</v>
      </c>
      <c r="L782" s="1">
        <f t="shared" si="51"/>
        <v>3.7683272236200008E-2</v>
      </c>
      <c r="N782" t="str">
        <f>IF(K782&gt;[1]A!$A$3,[1]A!A$2,IF(K782&gt;[1]A!$B$3,[1]A!B$2,IF(K782&gt;[1]A!$C$3,[1]A!C$2,IF(K782&gt;[1]A!$D$3,[1]A!D$2,""))))</f>
        <v>__</v>
      </c>
      <c r="O782" t="str">
        <f>IF(L782&gt;[1]A!$A$3,[1]A!A$2,IF(L782&gt;[1]A!$B$3,[1]A!B$2,IF(L782&gt;[1]A!$C$3,[1]A!C$2,IF(L782&gt;[1]A!$D$3,[1]A!D$2,""))))</f>
        <v>__</v>
      </c>
      <c r="P782" t="str">
        <f t="shared" si="48"/>
        <v>__</v>
      </c>
      <c r="Q782">
        <v>6</v>
      </c>
    </row>
    <row r="783" spans="1:17" x14ac:dyDescent="0.25">
      <c r="A783" t="s">
        <v>250</v>
      </c>
      <c r="B783">
        <v>223</v>
      </c>
      <c r="C783" t="s">
        <v>228</v>
      </c>
      <c r="D783">
        <v>4.4444444444444398E-2</v>
      </c>
      <c r="E783">
        <v>1.3605442176870699E-2</v>
      </c>
      <c r="F783" s="2">
        <v>3.1674208144796302E-2</v>
      </c>
      <c r="G783" s="2">
        <v>4.2105263157894701E-2</v>
      </c>
      <c r="H783">
        <v>5.2083333333333301E-2</v>
      </c>
      <c r="I783">
        <v>4.3478260869565202E-2</v>
      </c>
      <c r="J783" s="1">
        <f t="shared" si="49"/>
        <v>5.2083333333333301E-2</v>
      </c>
      <c r="K783" s="1">
        <f t="shared" si="50"/>
        <v>3.6889735651345498E-2</v>
      </c>
      <c r="L783" s="1">
        <f t="shared" si="51"/>
        <v>3.764630292869945E-2</v>
      </c>
      <c r="N783" t="str">
        <f>IF(K783&gt;[1]A!$A$3,[1]A!A$2,IF(K783&gt;[1]A!$B$3,[1]A!B$2,IF(K783&gt;[1]A!$C$3,[1]A!C$2,IF(K783&gt;[1]A!$D$3,[1]A!D$2,""))))</f>
        <v>__</v>
      </c>
      <c r="O783" t="str">
        <f>IF(L783&gt;[1]A!$A$3,[1]A!A$2,IF(L783&gt;[1]A!$B$3,[1]A!B$2,IF(L783&gt;[1]A!$C$3,[1]A!C$2,IF(L783&gt;[1]A!$D$3,[1]A!D$2,""))))</f>
        <v>__</v>
      </c>
      <c r="P783" t="str">
        <f t="shared" si="48"/>
        <v>__</v>
      </c>
      <c r="Q783">
        <v>2</v>
      </c>
    </row>
    <row r="784" spans="1:17" x14ac:dyDescent="0.25">
      <c r="A784" t="s">
        <v>288</v>
      </c>
      <c r="B784">
        <v>101</v>
      </c>
      <c r="C784" t="s">
        <v>80</v>
      </c>
      <c r="D784">
        <v>4.8929663608562601E-2</v>
      </c>
      <c r="E784">
        <v>5.7823129251700599E-2</v>
      </c>
      <c r="F784" s="2">
        <v>5.5749128919860599E-2</v>
      </c>
      <c r="G784" s="2">
        <v>2.8061224489795901E-2</v>
      </c>
      <c r="H784">
        <v>1.6666666666666601E-2</v>
      </c>
      <c r="I784">
        <v>9.2592592592592501E-3</v>
      </c>
      <c r="J784" s="1">
        <f t="shared" si="49"/>
        <v>5.7823129251700599E-2</v>
      </c>
      <c r="K784" s="1">
        <f t="shared" si="50"/>
        <v>4.1905176704828254E-2</v>
      </c>
      <c r="L784" s="1">
        <f t="shared" si="51"/>
        <v>3.7537428200687763E-2</v>
      </c>
      <c r="N784" t="str">
        <f>IF(K784&gt;[1]A!$A$3,[1]A!A$2,IF(K784&gt;[1]A!$B$3,[1]A!B$2,IF(K784&gt;[1]A!$C$3,[1]A!C$2,IF(K784&gt;[1]A!$D$3,[1]A!D$2,""))))</f>
        <v>__</v>
      </c>
      <c r="O784" t="str">
        <f>IF(L784&gt;[1]A!$A$3,[1]A!A$2,IF(L784&gt;[1]A!$B$3,[1]A!B$2,IF(L784&gt;[1]A!$C$3,[1]A!C$2,IF(L784&gt;[1]A!$D$3,[1]A!D$2,""))))</f>
        <v>__</v>
      </c>
      <c r="P784" t="str">
        <f t="shared" si="48"/>
        <v>__</v>
      </c>
      <c r="Q784">
        <v>4</v>
      </c>
    </row>
    <row r="785" spans="1:17" x14ac:dyDescent="0.25">
      <c r="A785" t="s">
        <v>249</v>
      </c>
      <c r="B785">
        <v>285</v>
      </c>
      <c r="C785" t="s">
        <v>195</v>
      </c>
      <c r="D785">
        <v>8.9041095890410898E-2</v>
      </c>
      <c r="E785">
        <v>5.3691275167785199E-2</v>
      </c>
      <c r="F785" s="2">
        <v>4.7486033519553002E-2</v>
      </c>
      <c r="G785" s="2">
        <v>2.2916666666666599E-2</v>
      </c>
      <c r="H785">
        <v>7.6923076923076901E-3</v>
      </c>
      <c r="I785">
        <v>8.0000000000000002E-3</v>
      </c>
      <c r="J785" s="1">
        <f t="shared" si="49"/>
        <v>8.9041095890410898E-2</v>
      </c>
      <c r="K785" s="1">
        <f t="shared" si="50"/>
        <v>3.5201350093109804E-2</v>
      </c>
      <c r="L785" s="1">
        <f t="shared" si="51"/>
        <v>3.7403759890367871E-2</v>
      </c>
      <c r="N785" t="str">
        <f>IF(K785&gt;[1]A!$A$3,[1]A!A$2,IF(K785&gt;[1]A!$B$3,[1]A!B$2,IF(K785&gt;[1]A!$C$3,[1]A!C$2,IF(K785&gt;[1]A!$D$3,[1]A!D$2,""))))</f>
        <v>__</v>
      </c>
      <c r="O785" t="str">
        <f>IF(L785&gt;[1]A!$A$3,[1]A!A$2,IF(L785&gt;[1]A!$B$3,[1]A!B$2,IF(L785&gt;[1]A!$C$3,[1]A!C$2,IF(L785&gt;[1]A!$D$3,[1]A!D$2,""))))</f>
        <v>__</v>
      </c>
      <c r="P785" t="str">
        <f t="shared" si="48"/>
        <v>__</v>
      </c>
      <c r="Q785">
        <v>5</v>
      </c>
    </row>
    <row r="786" spans="1:17" x14ac:dyDescent="0.25">
      <c r="A786" t="s">
        <v>250</v>
      </c>
      <c r="B786">
        <v>65</v>
      </c>
      <c r="C786" t="s">
        <v>73</v>
      </c>
      <c r="D786">
        <v>3.7037037037037E-2</v>
      </c>
      <c r="E786">
        <v>4.08163265306122E-2</v>
      </c>
      <c r="F786" s="2">
        <v>2.7149321266968299E-2</v>
      </c>
      <c r="G786" s="2">
        <v>3.5087719298245598E-2</v>
      </c>
      <c r="H786">
        <v>3.125E-2</v>
      </c>
      <c r="I786">
        <v>6.5217391304347797E-2</v>
      </c>
      <c r="J786" s="1">
        <f t="shared" si="49"/>
        <v>6.5217391304347797E-2</v>
      </c>
      <c r="K786" s="1">
        <f t="shared" si="50"/>
        <v>3.1118520282606948E-2</v>
      </c>
      <c r="L786" s="1">
        <f t="shared" si="51"/>
        <v>3.7349354500303099E-2</v>
      </c>
      <c r="N786" t="str">
        <f>IF(K786&gt;[1]A!$A$3,[1]A!A$2,IF(K786&gt;[1]A!$B$3,[1]A!B$2,IF(K786&gt;[1]A!$C$3,[1]A!C$2,IF(K786&gt;[1]A!$D$3,[1]A!D$2,""))))</f>
        <v>__</v>
      </c>
      <c r="O786" t="str">
        <f>IF(L786&gt;[1]A!$A$3,[1]A!A$2,IF(L786&gt;[1]A!$B$3,[1]A!B$2,IF(L786&gt;[1]A!$C$3,[1]A!C$2,IF(L786&gt;[1]A!$D$3,[1]A!D$2,""))))</f>
        <v>__</v>
      </c>
      <c r="P786" t="str">
        <f t="shared" si="48"/>
        <v>__</v>
      </c>
      <c r="Q786">
        <v>6</v>
      </c>
    </row>
    <row r="787" spans="1:17" x14ac:dyDescent="0.25">
      <c r="A787" t="s">
        <v>249</v>
      </c>
      <c r="B787">
        <v>100</v>
      </c>
      <c r="C787" t="s">
        <v>218</v>
      </c>
      <c r="D787">
        <v>2.0547945205479399E-2</v>
      </c>
      <c r="E787">
        <v>3.6912751677852303E-2</v>
      </c>
      <c r="F787" s="2">
        <v>4.4692737430167599E-2</v>
      </c>
      <c r="G787" s="2">
        <v>4.3749999999999997E-2</v>
      </c>
      <c r="H787">
        <v>3.0769230769230702E-2</v>
      </c>
      <c r="I787">
        <v>3.2000000000000001E-2</v>
      </c>
      <c r="J787" s="1">
        <f t="shared" si="49"/>
        <v>4.4692737430167599E-2</v>
      </c>
      <c r="K787" s="1">
        <f t="shared" si="50"/>
        <v>4.4221368715083795E-2</v>
      </c>
      <c r="L787" s="1">
        <f t="shared" si="51"/>
        <v>3.7139425314112198E-2</v>
      </c>
      <c r="N787" t="str">
        <f>IF(K787&gt;[1]A!$A$3,[1]A!A$2,IF(K787&gt;[1]A!$B$3,[1]A!B$2,IF(K787&gt;[1]A!$C$3,[1]A!C$2,IF(K787&gt;[1]A!$D$3,[1]A!D$2,""))))</f>
        <v>__</v>
      </c>
      <c r="O787" t="str">
        <f>IF(L787&gt;[1]A!$A$3,[1]A!A$2,IF(L787&gt;[1]A!$B$3,[1]A!B$2,IF(L787&gt;[1]A!$C$3,[1]A!C$2,IF(L787&gt;[1]A!$D$3,[1]A!D$2,""))))</f>
        <v>__</v>
      </c>
      <c r="P787" t="str">
        <f t="shared" si="48"/>
        <v>__</v>
      </c>
      <c r="Q787">
        <v>5</v>
      </c>
    </row>
    <row r="788" spans="1:17" x14ac:dyDescent="0.25">
      <c r="A788" t="s">
        <v>288</v>
      </c>
      <c r="B788">
        <v>181</v>
      </c>
      <c r="C788" t="s">
        <v>129</v>
      </c>
      <c r="D788">
        <v>5.1987767584097802E-2</v>
      </c>
      <c r="E788">
        <v>7.8231292517006806E-2</v>
      </c>
      <c r="F788" s="2">
        <v>5.2264808362369297E-2</v>
      </c>
      <c r="G788" s="2">
        <v>1.7857142857142801E-2</v>
      </c>
      <c r="H788">
        <v>1.6666666666666601E-2</v>
      </c>
      <c r="I788">
        <v>9.2592592592592501E-3</v>
      </c>
      <c r="J788" s="1">
        <f t="shared" si="49"/>
        <v>7.8231292517006806E-2</v>
      </c>
      <c r="K788" s="1">
        <f t="shared" si="50"/>
        <v>3.5060975609756045E-2</v>
      </c>
      <c r="L788" s="1">
        <f t="shared" si="51"/>
        <v>3.7048611058256832E-2</v>
      </c>
      <c r="N788" t="str">
        <f>IF(K788&gt;[1]A!$A$3,[1]A!A$2,IF(K788&gt;[1]A!$B$3,[1]A!B$2,IF(K788&gt;[1]A!$C$3,[1]A!C$2,IF(K788&gt;[1]A!$D$3,[1]A!D$2,""))))</f>
        <v>__</v>
      </c>
      <c r="O788" t="str">
        <f>IF(L788&gt;[1]A!$A$3,[1]A!A$2,IF(L788&gt;[1]A!$B$3,[1]A!B$2,IF(L788&gt;[1]A!$C$3,[1]A!C$2,IF(L788&gt;[1]A!$D$3,[1]A!D$2,""))))</f>
        <v>__</v>
      </c>
      <c r="P788" t="str">
        <f t="shared" si="48"/>
        <v>__</v>
      </c>
      <c r="Q788">
        <v>3</v>
      </c>
    </row>
    <row r="789" spans="1:17" x14ac:dyDescent="0.25">
      <c r="A789" t="s">
        <v>212</v>
      </c>
      <c r="B789">
        <v>40</v>
      </c>
      <c r="C789" t="s">
        <v>11</v>
      </c>
      <c r="D789">
        <v>3.7617554858934102E-2</v>
      </c>
      <c r="E789">
        <v>4.6762589928057499E-2</v>
      </c>
      <c r="F789" s="2">
        <v>4.1322314049586702E-2</v>
      </c>
      <c r="G789" s="2">
        <v>4.8192771084337303E-2</v>
      </c>
      <c r="H789">
        <v>9.0909090909090905E-3</v>
      </c>
      <c r="I789">
        <v>2.1505376344085999E-2</v>
      </c>
      <c r="J789" s="1">
        <f t="shared" si="49"/>
        <v>4.8192771084337303E-2</v>
      </c>
      <c r="K789" s="1">
        <f t="shared" si="50"/>
        <v>4.4757542566962003E-2</v>
      </c>
      <c r="L789" s="1">
        <f t="shared" si="51"/>
        <v>3.6750825061229335E-2</v>
      </c>
      <c r="N789" t="str">
        <f>IF(K789&gt;[1]A!$A$3,[1]A!A$2,IF(K789&gt;[1]A!$B$3,[1]A!B$2,IF(K789&gt;[1]A!$C$3,[1]A!C$2,IF(K789&gt;[1]A!$D$3,[1]A!D$2,""))))</f>
        <v>__</v>
      </c>
      <c r="O789" t="str">
        <f>IF(L789&gt;[1]A!$A$3,[1]A!A$2,IF(L789&gt;[1]A!$B$3,[1]A!B$2,IF(L789&gt;[1]A!$C$3,[1]A!C$2,IF(L789&gt;[1]A!$D$3,[1]A!D$2,""))))</f>
        <v>__</v>
      </c>
      <c r="P789" t="str">
        <f t="shared" si="48"/>
        <v>__</v>
      </c>
      <c r="Q789">
        <v>1</v>
      </c>
    </row>
    <row r="790" spans="1:17" x14ac:dyDescent="0.25">
      <c r="A790" t="s">
        <v>249</v>
      </c>
      <c r="B790">
        <v>5</v>
      </c>
      <c r="C790" t="s">
        <v>7</v>
      </c>
      <c r="D790">
        <v>2.7397260273972601E-2</v>
      </c>
      <c r="E790">
        <v>2.68456375838926E-2</v>
      </c>
      <c r="F790" s="2">
        <v>3.0726256983240201E-2</v>
      </c>
      <c r="G790" s="2">
        <v>0.05</v>
      </c>
      <c r="H790">
        <v>5.3846153846153801E-2</v>
      </c>
      <c r="I790">
        <v>2.4E-2</v>
      </c>
      <c r="J790" s="1">
        <f t="shared" si="49"/>
        <v>5.3846153846153801E-2</v>
      </c>
      <c r="K790" s="1">
        <f t="shared" si="50"/>
        <v>4.0363128491620104E-2</v>
      </c>
      <c r="L790" s="1">
        <f t="shared" si="51"/>
        <v>3.669269570881243E-2</v>
      </c>
      <c r="N790" t="str">
        <f>IF(K790&gt;[1]A!$A$3,[1]A!A$2,IF(K790&gt;[1]A!$B$3,[1]A!B$2,IF(K790&gt;[1]A!$C$3,[1]A!C$2,IF(K790&gt;[1]A!$D$3,[1]A!D$2,""))))</f>
        <v>__</v>
      </c>
      <c r="O790" t="str">
        <f>IF(L790&gt;[1]A!$A$3,[1]A!A$2,IF(L790&gt;[1]A!$B$3,[1]A!B$2,IF(L790&gt;[1]A!$C$3,[1]A!C$2,IF(L790&gt;[1]A!$D$3,[1]A!D$2,""))))</f>
        <v>__</v>
      </c>
      <c r="P790" t="str">
        <f t="shared" si="48"/>
        <v>__</v>
      </c>
      <c r="Q790">
        <v>4</v>
      </c>
    </row>
    <row r="791" spans="1:17" x14ac:dyDescent="0.25">
      <c r="A791" t="s">
        <v>287</v>
      </c>
      <c r="B791">
        <v>56</v>
      </c>
      <c r="C791" t="s">
        <v>235</v>
      </c>
      <c r="D791">
        <v>1.5625E-2</v>
      </c>
      <c r="E791">
        <v>1.9607843137254902E-2</v>
      </c>
      <c r="F791" s="2">
        <v>1.7543859649122799E-2</v>
      </c>
      <c r="G791" s="2">
        <v>5.4644808743169397E-2</v>
      </c>
      <c r="H791">
        <v>3.7037037037037E-2</v>
      </c>
      <c r="I791">
        <v>7.5471698113207503E-2</v>
      </c>
      <c r="J791" s="1">
        <f t="shared" si="49"/>
        <v>7.5471698113207503E-2</v>
      </c>
      <c r="K791" s="1">
        <f t="shared" si="50"/>
        <v>3.6094334196146098E-2</v>
      </c>
      <c r="L791" s="1">
        <f t="shared" si="51"/>
        <v>3.6514864384010477E-2</v>
      </c>
      <c r="N791" t="str">
        <f>IF(K791&gt;[1]A!$A$3,[1]A!A$2,IF(K791&gt;[1]A!$B$3,[1]A!B$2,IF(K791&gt;[1]A!$C$3,[1]A!C$2,IF(K791&gt;[1]A!$D$3,[1]A!D$2,""))))</f>
        <v>__</v>
      </c>
      <c r="O791" t="str">
        <f>IF(L791&gt;[1]A!$A$3,[1]A!A$2,IF(L791&gt;[1]A!$B$3,[1]A!B$2,IF(L791&gt;[1]A!$C$3,[1]A!C$2,IF(L791&gt;[1]A!$D$3,[1]A!D$2,""))))</f>
        <v>__</v>
      </c>
      <c r="P791" t="str">
        <f t="shared" si="48"/>
        <v>__</v>
      </c>
      <c r="Q791">
        <v>2</v>
      </c>
    </row>
    <row r="792" spans="1:17" x14ac:dyDescent="0.25">
      <c r="A792" t="s">
        <v>212</v>
      </c>
      <c r="B792">
        <v>51</v>
      </c>
      <c r="C792" t="s">
        <v>16</v>
      </c>
      <c r="D792">
        <v>2.5078369905956101E-2</v>
      </c>
      <c r="E792">
        <v>4.6762589928057499E-2</v>
      </c>
      <c r="F792" s="2">
        <v>4.54545454545454E-2</v>
      </c>
      <c r="G792" s="2">
        <v>3.0120481927710802E-2</v>
      </c>
      <c r="H792">
        <v>4.54545454545454E-2</v>
      </c>
      <c r="I792">
        <v>2.1505376344085999E-2</v>
      </c>
      <c r="J792" s="1">
        <f t="shared" si="49"/>
        <v>4.6762589928057499E-2</v>
      </c>
      <c r="K792" s="1">
        <f t="shared" si="50"/>
        <v>3.7787513691128101E-2</v>
      </c>
      <c r="L792" s="1">
        <f t="shared" si="51"/>
        <v>3.6243867049644676E-2</v>
      </c>
      <c r="N792" t="str">
        <f>IF(K792&gt;[1]A!$A$3,[1]A!A$2,IF(K792&gt;[1]A!$B$3,[1]A!B$2,IF(K792&gt;[1]A!$C$3,[1]A!C$2,IF(K792&gt;[1]A!$D$3,[1]A!D$2,""))))</f>
        <v>__</v>
      </c>
      <c r="O792" t="str">
        <f>IF(L792&gt;[1]A!$A$3,[1]A!A$2,IF(L792&gt;[1]A!$B$3,[1]A!B$2,IF(L792&gt;[1]A!$C$3,[1]A!C$2,IF(L792&gt;[1]A!$D$3,[1]A!D$2,""))))</f>
        <v>__</v>
      </c>
      <c r="P792" t="str">
        <f t="shared" si="48"/>
        <v>__</v>
      </c>
      <c r="Q792">
        <v>2</v>
      </c>
    </row>
    <row r="793" spans="1:17" x14ac:dyDescent="0.25">
      <c r="A793" t="s">
        <v>212</v>
      </c>
      <c r="B793">
        <v>32</v>
      </c>
      <c r="C793" t="s">
        <v>8</v>
      </c>
      <c r="D793">
        <v>2.8213166144200601E-2</v>
      </c>
      <c r="E793">
        <v>3.9568345323740997E-2</v>
      </c>
      <c r="F793" s="2">
        <v>5.3719008264462798E-2</v>
      </c>
      <c r="G793" s="2">
        <v>3.3132530120481903E-2</v>
      </c>
      <c r="H793">
        <v>3.6363636363636299E-2</v>
      </c>
      <c r="I793">
        <v>1.0752688172042999E-2</v>
      </c>
      <c r="J793" s="1">
        <f t="shared" si="49"/>
        <v>5.3719008264462798E-2</v>
      </c>
      <c r="K793" s="1">
        <f t="shared" si="50"/>
        <v>4.3425769192472347E-2</v>
      </c>
      <c r="L793" s="1">
        <f t="shared" si="51"/>
        <v>3.6075114096688787E-2</v>
      </c>
      <c r="N793" t="str">
        <f>IF(K793&gt;[1]A!$A$3,[1]A!A$2,IF(K793&gt;[1]A!$B$3,[1]A!B$2,IF(K793&gt;[1]A!$C$3,[1]A!C$2,IF(K793&gt;[1]A!$D$3,[1]A!D$2,""))))</f>
        <v>__</v>
      </c>
      <c r="O793" t="str">
        <f>IF(L793&gt;[1]A!$A$3,[1]A!A$2,IF(L793&gt;[1]A!$B$3,[1]A!B$2,IF(L793&gt;[1]A!$C$3,[1]A!C$2,IF(L793&gt;[1]A!$D$3,[1]A!D$2,""))))</f>
        <v>__</v>
      </c>
      <c r="P793" t="str">
        <f t="shared" si="48"/>
        <v>__</v>
      </c>
      <c r="Q793">
        <v>1</v>
      </c>
    </row>
    <row r="794" spans="1:17" x14ac:dyDescent="0.25">
      <c r="A794" t="s">
        <v>246</v>
      </c>
      <c r="B794">
        <v>61</v>
      </c>
      <c r="C794" t="s">
        <v>53</v>
      </c>
      <c r="D794">
        <v>1.04166666666666E-2</v>
      </c>
      <c r="E794">
        <v>5.6451612903225798E-2</v>
      </c>
      <c r="F794" s="2">
        <v>1.7021276595744601E-2</v>
      </c>
      <c r="G794" s="2">
        <v>4.4673539518900303E-2</v>
      </c>
      <c r="H794">
        <v>6.7961165048543604E-2</v>
      </c>
      <c r="I794">
        <v>2.9850746268656699E-2</v>
      </c>
      <c r="J794" s="1">
        <f t="shared" si="49"/>
        <v>6.7961165048543604E-2</v>
      </c>
      <c r="K794" s="1">
        <f t="shared" si="50"/>
        <v>3.0847408057322452E-2</v>
      </c>
      <c r="L794" s="1">
        <f t="shared" si="51"/>
        <v>3.6008727889547815E-2</v>
      </c>
      <c r="N794" t="str">
        <f>IF(K794&gt;[1]A!$A$3,[1]A!A$2,IF(K794&gt;[1]A!$B$3,[1]A!B$2,IF(K794&gt;[1]A!$C$3,[1]A!C$2,IF(K794&gt;[1]A!$D$3,[1]A!D$2,""))))</f>
        <v>__</v>
      </c>
      <c r="O794" t="str">
        <f>IF(L794&gt;[1]A!$A$3,[1]A!A$2,IF(L794&gt;[1]A!$B$3,[1]A!B$2,IF(L794&gt;[1]A!$C$3,[1]A!C$2,IF(L794&gt;[1]A!$D$3,[1]A!D$2,""))))</f>
        <v>__</v>
      </c>
      <c r="P794" t="str">
        <f t="shared" si="48"/>
        <v>__</v>
      </c>
      <c r="Q794">
        <v>4</v>
      </c>
    </row>
    <row r="795" spans="1:17" x14ac:dyDescent="0.25">
      <c r="A795" t="s">
        <v>212</v>
      </c>
      <c r="B795">
        <v>248</v>
      </c>
      <c r="C795" t="s">
        <v>116</v>
      </c>
      <c r="D795">
        <v>2.8213166144200601E-2</v>
      </c>
      <c r="E795">
        <v>3.5971223021582698E-2</v>
      </c>
      <c r="F795" s="2">
        <v>4.1322314049586702E-2</v>
      </c>
      <c r="G795" s="2">
        <v>3.6144578313252997E-2</v>
      </c>
      <c r="H795">
        <v>4.54545454545454E-2</v>
      </c>
      <c r="I795">
        <v>2.1505376344085999E-2</v>
      </c>
      <c r="J795" s="1">
        <f t="shared" si="49"/>
        <v>4.54545454545454E-2</v>
      </c>
      <c r="K795" s="1">
        <f t="shared" si="50"/>
        <v>3.8733446181419849E-2</v>
      </c>
      <c r="L795" s="1">
        <f t="shared" si="51"/>
        <v>3.5759761961261766E-2</v>
      </c>
      <c r="N795" t="str">
        <f>IF(K795&gt;[1]A!$A$3,[1]A!A$2,IF(K795&gt;[1]A!$B$3,[1]A!B$2,IF(K795&gt;[1]A!$C$3,[1]A!C$2,IF(K795&gt;[1]A!$D$3,[1]A!D$2,""))))</f>
        <v>__</v>
      </c>
      <c r="O795" t="str">
        <f>IF(L795&gt;[1]A!$A$3,[1]A!A$2,IF(L795&gt;[1]A!$B$3,[1]A!B$2,IF(L795&gt;[1]A!$C$3,[1]A!C$2,IF(L795&gt;[1]A!$D$3,[1]A!D$2,""))))</f>
        <v>__</v>
      </c>
      <c r="P795" t="str">
        <f t="shared" si="48"/>
        <v>__</v>
      </c>
      <c r="Q795">
        <v>6</v>
      </c>
    </row>
    <row r="796" spans="1:17" x14ac:dyDescent="0.25">
      <c r="A796" t="s">
        <v>249</v>
      </c>
      <c r="B796">
        <v>122</v>
      </c>
      <c r="C796" t="s">
        <v>97</v>
      </c>
      <c r="D796">
        <v>1.0273972602739699E-2</v>
      </c>
      <c r="E796">
        <v>2.68456375838926E-2</v>
      </c>
      <c r="F796" s="2">
        <v>3.3519553072625698E-2</v>
      </c>
      <c r="G796" s="2">
        <v>4.3749999999999997E-2</v>
      </c>
      <c r="H796">
        <v>6.15384615384615E-2</v>
      </c>
      <c r="I796">
        <v>3.2000000000000001E-2</v>
      </c>
      <c r="J796" s="1">
        <f t="shared" si="49"/>
        <v>6.15384615384615E-2</v>
      </c>
      <c r="K796" s="1">
        <f t="shared" si="50"/>
        <v>3.8634776536312851E-2</v>
      </c>
      <c r="L796" s="1">
        <f t="shared" si="51"/>
        <v>3.5649647233793151E-2</v>
      </c>
      <c r="N796" t="str">
        <f>IF(K796&gt;[1]A!$A$3,[1]A!A$2,IF(K796&gt;[1]A!$B$3,[1]A!B$2,IF(K796&gt;[1]A!$C$3,[1]A!C$2,IF(K796&gt;[1]A!$D$3,[1]A!D$2,""))))</f>
        <v>__</v>
      </c>
      <c r="O796" t="str">
        <f>IF(L796&gt;[1]A!$A$3,[1]A!A$2,IF(L796&gt;[1]A!$B$3,[1]A!B$2,IF(L796&gt;[1]A!$C$3,[1]A!C$2,IF(L796&gt;[1]A!$D$3,[1]A!D$2,""))))</f>
        <v>__</v>
      </c>
      <c r="P796" t="str">
        <f t="shared" si="48"/>
        <v>__</v>
      </c>
      <c r="Q796">
        <v>6</v>
      </c>
    </row>
    <row r="797" spans="1:17" x14ac:dyDescent="0.25">
      <c r="A797" t="s">
        <v>288</v>
      </c>
      <c r="B797">
        <v>189</v>
      </c>
      <c r="C797" t="s">
        <v>132</v>
      </c>
      <c r="D797">
        <v>4.5871559633027498E-2</v>
      </c>
      <c r="E797">
        <v>2.7210884353741398E-2</v>
      </c>
      <c r="F797" s="2">
        <v>3.8327526132404102E-2</v>
      </c>
      <c r="G797" s="2">
        <v>3.06122448979591E-2</v>
      </c>
      <c r="H797">
        <v>2.77777777777777E-2</v>
      </c>
      <c r="I797">
        <v>4.6296296296296197E-2</v>
      </c>
      <c r="J797" s="1">
        <f t="shared" si="49"/>
        <v>4.6296296296296197E-2</v>
      </c>
      <c r="K797" s="1">
        <f t="shared" si="50"/>
        <v>3.4469885515181597E-2</v>
      </c>
      <c r="L797" s="1">
        <f t="shared" si="51"/>
        <v>3.5629507515196147E-2</v>
      </c>
      <c r="N797" t="str">
        <f>IF(K797&gt;[1]A!$A$3,[1]A!A$2,IF(K797&gt;[1]A!$B$3,[1]A!B$2,IF(K797&gt;[1]A!$C$3,[1]A!C$2,IF(K797&gt;[1]A!$D$3,[1]A!D$2,""))))</f>
        <v>__</v>
      </c>
      <c r="O797" t="str">
        <f>IF(L797&gt;[1]A!$A$3,[1]A!A$2,IF(L797&gt;[1]A!$B$3,[1]A!B$2,IF(L797&gt;[1]A!$C$3,[1]A!C$2,IF(L797&gt;[1]A!$D$3,[1]A!D$2,""))))</f>
        <v>__</v>
      </c>
      <c r="P797" t="str">
        <f t="shared" ref="P797:P860" si="52">IF(O797&gt;N797,O797,N797)</f>
        <v>__</v>
      </c>
      <c r="Q797">
        <v>6</v>
      </c>
    </row>
    <row r="798" spans="1:17" x14ac:dyDescent="0.25">
      <c r="A798" t="s">
        <v>206</v>
      </c>
      <c r="B798">
        <v>290</v>
      </c>
      <c r="C798" t="s">
        <v>190</v>
      </c>
      <c r="D798">
        <v>1.5E-3</v>
      </c>
      <c r="E798">
        <v>0</v>
      </c>
      <c r="F798" s="2">
        <v>1.5E-3</v>
      </c>
      <c r="G798" s="2">
        <v>0.04</v>
      </c>
      <c r="H798">
        <v>0</v>
      </c>
      <c r="I798">
        <v>0.2</v>
      </c>
      <c r="J798" s="1">
        <f t="shared" si="49"/>
        <v>0.2</v>
      </c>
      <c r="K798" s="1">
        <f t="shared" si="50"/>
        <v>2.0750000000000001E-2</v>
      </c>
      <c r="L798" s="1">
        <f t="shared" si="51"/>
        <v>3.5562500000000004E-2</v>
      </c>
      <c r="N798" t="str">
        <f>IF(K798&gt;[1]A!$A$3,[1]A!A$2,IF(K798&gt;[1]A!$B$3,[1]A!B$2,IF(K798&gt;[1]A!$C$3,[1]A!C$2,IF(K798&gt;[1]A!$D$3,[1]A!D$2,""))))</f>
        <v>__</v>
      </c>
      <c r="O798" t="str">
        <f>IF(L798&gt;[1]A!$A$3,[1]A!A$2,IF(L798&gt;[1]A!$B$3,[1]A!B$2,IF(L798&gt;[1]A!$C$3,[1]A!C$2,IF(L798&gt;[1]A!$D$3,[1]A!D$2,""))))</f>
        <v>__</v>
      </c>
      <c r="P798" t="str">
        <f t="shared" si="52"/>
        <v>__</v>
      </c>
      <c r="Q798">
        <v>4</v>
      </c>
    </row>
    <row r="799" spans="1:17" x14ac:dyDescent="0.25">
      <c r="A799" t="s">
        <v>289</v>
      </c>
      <c r="B799">
        <v>116</v>
      </c>
      <c r="C799" t="s">
        <v>117</v>
      </c>
      <c r="D799">
        <v>2.5974025974025899E-2</v>
      </c>
      <c r="E799">
        <v>3.1746031746031703E-2</v>
      </c>
      <c r="F799" s="2">
        <v>1.26582278481012E-2</v>
      </c>
      <c r="G799" s="2">
        <v>4.8780487804878002E-2</v>
      </c>
      <c r="H799">
        <v>2.04081632653061E-2</v>
      </c>
      <c r="I799">
        <v>8.3333333333333301E-2</v>
      </c>
      <c r="J799" s="1">
        <f t="shared" si="49"/>
        <v>8.3333333333333301E-2</v>
      </c>
      <c r="K799" s="1">
        <f t="shared" si="50"/>
        <v>3.0719357826489602E-2</v>
      </c>
      <c r="L799" s="1">
        <f t="shared" si="51"/>
        <v>3.5542373203081928E-2</v>
      </c>
      <c r="N799" t="str">
        <f>IF(K799&gt;[1]A!$A$3,[1]A!A$2,IF(K799&gt;[1]A!$B$3,[1]A!B$2,IF(K799&gt;[1]A!$C$3,[1]A!C$2,IF(K799&gt;[1]A!$D$3,[1]A!D$2,""))))</f>
        <v>__</v>
      </c>
      <c r="O799" t="str">
        <f>IF(L799&gt;[1]A!$A$3,[1]A!A$2,IF(L799&gt;[1]A!$B$3,[1]A!B$2,IF(L799&gt;[1]A!$C$3,[1]A!C$2,IF(L799&gt;[1]A!$D$3,[1]A!D$2,""))))</f>
        <v>__</v>
      </c>
      <c r="P799" t="str">
        <f t="shared" si="52"/>
        <v>__</v>
      </c>
      <c r="Q799">
        <v>4</v>
      </c>
    </row>
    <row r="800" spans="1:17" x14ac:dyDescent="0.25">
      <c r="A800" t="s">
        <v>206</v>
      </c>
      <c r="B800">
        <v>200</v>
      </c>
      <c r="C800" t="s">
        <v>129</v>
      </c>
      <c r="D800">
        <v>0.12</v>
      </c>
      <c r="E800">
        <v>5.2631578947368397E-2</v>
      </c>
      <c r="F800" s="2">
        <v>0</v>
      </c>
      <c r="G800" s="2">
        <v>0</v>
      </c>
      <c r="H800">
        <v>5.8823529411764698E-2</v>
      </c>
      <c r="I800">
        <v>0.05</v>
      </c>
      <c r="J800" s="1">
        <f t="shared" si="49"/>
        <v>0.12</v>
      </c>
      <c r="K800" s="1">
        <f t="shared" si="50"/>
        <v>0</v>
      </c>
      <c r="L800" s="1">
        <f t="shared" si="51"/>
        <v>3.518188854489164E-2</v>
      </c>
      <c r="N800" t="str">
        <f>IF(K800&gt;[1]A!$A$3,[1]A!A$2,IF(K800&gt;[1]A!$B$3,[1]A!B$2,IF(K800&gt;[1]A!$C$3,[1]A!C$2,IF(K800&gt;[1]A!$D$3,[1]A!D$2,""))))</f>
        <v/>
      </c>
      <c r="O800" t="str">
        <f>IF(L800&gt;[1]A!$A$3,[1]A!A$2,IF(L800&gt;[1]A!$B$3,[1]A!B$2,IF(L800&gt;[1]A!$C$3,[1]A!C$2,IF(L800&gt;[1]A!$D$3,[1]A!D$2,""))))</f>
        <v>__</v>
      </c>
      <c r="P800" t="str">
        <f t="shared" si="52"/>
        <v>__</v>
      </c>
      <c r="Q800">
        <v>4</v>
      </c>
    </row>
    <row r="801" spans="1:17" x14ac:dyDescent="0.25">
      <c r="A801" t="s">
        <v>206</v>
      </c>
      <c r="B801">
        <v>274</v>
      </c>
      <c r="C801" t="s">
        <v>182</v>
      </c>
      <c r="D801">
        <v>0</v>
      </c>
      <c r="E801">
        <v>1.5E-3</v>
      </c>
      <c r="F801" s="2">
        <v>0</v>
      </c>
      <c r="G801" s="2">
        <v>1.5E-3</v>
      </c>
      <c r="H801">
        <v>0.17647058823529399</v>
      </c>
      <c r="I801">
        <v>0.1</v>
      </c>
      <c r="J801" s="1">
        <f t="shared" si="49"/>
        <v>0.17647058823529399</v>
      </c>
      <c r="K801" s="1">
        <f t="shared" si="50"/>
        <v>7.5000000000000002E-4</v>
      </c>
      <c r="L801" s="1">
        <f t="shared" si="51"/>
        <v>3.5121323529411753E-2</v>
      </c>
      <c r="N801" t="str">
        <f>IF(K801&gt;[1]A!$A$3,[1]A!A$2,IF(K801&gt;[1]A!$B$3,[1]A!B$2,IF(K801&gt;[1]A!$C$3,[1]A!C$2,IF(K801&gt;[1]A!$D$3,[1]A!D$2,""))))</f>
        <v>__</v>
      </c>
      <c r="O801" t="str">
        <f>IF(L801&gt;[1]A!$A$3,[1]A!A$2,IF(L801&gt;[1]A!$B$3,[1]A!B$2,IF(L801&gt;[1]A!$C$3,[1]A!C$2,IF(L801&gt;[1]A!$D$3,[1]A!D$2,""))))</f>
        <v>__</v>
      </c>
      <c r="P801" t="str">
        <f t="shared" si="52"/>
        <v>__</v>
      </c>
      <c r="Q801">
        <v>2</v>
      </c>
    </row>
    <row r="802" spans="1:17" x14ac:dyDescent="0.25">
      <c r="A802" t="s">
        <v>207</v>
      </c>
      <c r="B802">
        <v>69</v>
      </c>
      <c r="C802" t="s">
        <v>45</v>
      </c>
      <c r="D802">
        <v>4.1666666666666602E-2</v>
      </c>
      <c r="E802">
        <v>9.0909090909090898E-2</v>
      </c>
      <c r="F802" s="2">
        <v>7.1428571428571397E-2</v>
      </c>
      <c r="G802" s="2">
        <v>1.5E-3</v>
      </c>
      <c r="H802">
        <v>0</v>
      </c>
      <c r="I802">
        <v>1.5E-3</v>
      </c>
      <c r="J802" s="1">
        <f t="shared" si="49"/>
        <v>9.0909090909090898E-2</v>
      </c>
      <c r="K802" s="1">
        <f t="shared" si="50"/>
        <v>3.6464285714285699E-2</v>
      </c>
      <c r="L802" s="1">
        <f t="shared" si="51"/>
        <v>3.4991612554112539E-2</v>
      </c>
      <c r="N802" t="str">
        <f>IF(K802&gt;[1]A!$A$3,[1]A!A$2,IF(K802&gt;[1]A!$B$3,[1]A!B$2,IF(K802&gt;[1]A!$C$3,[1]A!C$2,IF(K802&gt;[1]A!$D$3,[1]A!D$2,""))))</f>
        <v>__</v>
      </c>
      <c r="O802" t="str">
        <f>IF(L802&gt;[1]A!$A$3,[1]A!A$2,IF(L802&gt;[1]A!$B$3,[1]A!B$2,IF(L802&gt;[1]A!$C$3,[1]A!C$2,IF(L802&gt;[1]A!$D$3,[1]A!D$2,""))))</f>
        <v>__</v>
      </c>
      <c r="P802" t="str">
        <f t="shared" si="52"/>
        <v>__</v>
      </c>
      <c r="Q802">
        <v>7</v>
      </c>
    </row>
    <row r="803" spans="1:17" x14ac:dyDescent="0.25">
      <c r="A803" t="s">
        <v>252</v>
      </c>
      <c r="B803">
        <v>178</v>
      </c>
      <c r="C803" t="s">
        <v>181</v>
      </c>
      <c r="D803">
        <v>0.11111111111111099</v>
      </c>
      <c r="E803">
        <v>6.6666666666666596E-2</v>
      </c>
      <c r="F803" s="2">
        <v>1.9607843137254902E-2</v>
      </c>
      <c r="G803" s="2">
        <v>0</v>
      </c>
      <c r="H803">
        <v>6.25E-2</v>
      </c>
      <c r="I803">
        <v>0</v>
      </c>
      <c r="J803" s="1">
        <f t="shared" si="49"/>
        <v>0.11111111111111099</v>
      </c>
      <c r="K803" s="1">
        <f t="shared" si="50"/>
        <v>9.8039215686274508E-3</v>
      </c>
      <c r="L803" s="1">
        <f t="shared" si="51"/>
        <v>3.4936683006535921E-2</v>
      </c>
      <c r="N803" t="str">
        <f>IF(K803&gt;[1]A!$A$3,[1]A!A$2,IF(K803&gt;[1]A!$B$3,[1]A!B$2,IF(K803&gt;[1]A!$C$3,[1]A!C$2,IF(K803&gt;[1]A!$D$3,[1]A!D$2,""))))</f>
        <v>__</v>
      </c>
      <c r="O803" t="str">
        <f>IF(L803&gt;[1]A!$A$3,[1]A!A$2,IF(L803&gt;[1]A!$B$3,[1]A!B$2,IF(L803&gt;[1]A!$C$3,[1]A!C$2,IF(L803&gt;[1]A!$D$3,[1]A!D$2,""))))</f>
        <v>__</v>
      </c>
      <c r="P803" t="str">
        <f t="shared" si="52"/>
        <v>__</v>
      </c>
      <c r="Q803">
        <v>5</v>
      </c>
    </row>
    <row r="804" spans="1:17" x14ac:dyDescent="0.25">
      <c r="A804" t="s">
        <v>287</v>
      </c>
      <c r="B804">
        <v>8</v>
      </c>
      <c r="C804" t="s">
        <v>22</v>
      </c>
      <c r="D804">
        <v>7.8125E-3</v>
      </c>
      <c r="E804">
        <v>5.8823529411764698E-2</v>
      </c>
      <c r="F804" s="2">
        <v>4.3859649122807001E-2</v>
      </c>
      <c r="G804" s="2">
        <v>2.7322404371584699E-2</v>
      </c>
      <c r="H804">
        <v>1.23456790123456E-2</v>
      </c>
      <c r="I804">
        <v>5.6603773584905599E-2</v>
      </c>
      <c r="J804" s="1">
        <f t="shared" si="49"/>
        <v>5.8823529411764698E-2</v>
      </c>
      <c r="K804" s="1">
        <f t="shared" si="50"/>
        <v>3.5591026747195852E-2</v>
      </c>
      <c r="L804" s="1">
        <f t="shared" si="51"/>
        <v>3.4743698624724914E-2</v>
      </c>
      <c r="N804" t="str">
        <f>IF(K804&gt;[1]A!$A$3,[1]A!A$2,IF(K804&gt;[1]A!$B$3,[1]A!B$2,IF(K804&gt;[1]A!$C$3,[1]A!C$2,IF(K804&gt;[1]A!$D$3,[1]A!D$2,""))))</f>
        <v>__</v>
      </c>
      <c r="O804" t="str">
        <f>IF(L804&gt;[1]A!$A$3,[1]A!A$2,IF(L804&gt;[1]A!$B$3,[1]A!B$2,IF(L804&gt;[1]A!$C$3,[1]A!C$2,IF(L804&gt;[1]A!$D$3,[1]A!D$2,""))))</f>
        <v>__</v>
      </c>
      <c r="P804" t="str">
        <f t="shared" si="52"/>
        <v>__</v>
      </c>
      <c r="Q804">
        <v>1</v>
      </c>
    </row>
    <row r="805" spans="1:17" x14ac:dyDescent="0.25">
      <c r="A805" t="s">
        <v>250</v>
      </c>
      <c r="B805">
        <v>159</v>
      </c>
      <c r="C805" t="s">
        <v>139</v>
      </c>
      <c r="D805">
        <v>8.1481481481481405E-2</v>
      </c>
      <c r="E805">
        <v>0.108843537414965</v>
      </c>
      <c r="F805" s="2">
        <v>3.6199095022624403E-2</v>
      </c>
      <c r="G805" s="2">
        <v>7.0175438596491203E-3</v>
      </c>
      <c r="H805">
        <v>0</v>
      </c>
      <c r="I805">
        <v>0</v>
      </c>
      <c r="J805" s="1">
        <f t="shared" si="49"/>
        <v>0.108843537414965</v>
      </c>
      <c r="K805" s="1">
        <f t="shared" si="50"/>
        <v>2.160831944113676E-2</v>
      </c>
      <c r="L805" s="1">
        <f t="shared" si="51"/>
        <v>3.459478708262418E-2</v>
      </c>
      <c r="N805" t="str">
        <f>IF(K805&gt;[1]A!$A$3,[1]A!A$2,IF(K805&gt;[1]A!$B$3,[1]A!B$2,IF(K805&gt;[1]A!$C$3,[1]A!C$2,IF(K805&gt;[1]A!$D$3,[1]A!D$2,""))))</f>
        <v>__</v>
      </c>
      <c r="O805" t="str">
        <f>IF(L805&gt;[1]A!$A$3,[1]A!A$2,IF(L805&gt;[1]A!$B$3,[1]A!B$2,IF(L805&gt;[1]A!$C$3,[1]A!C$2,IF(L805&gt;[1]A!$D$3,[1]A!D$2,""))))</f>
        <v>__</v>
      </c>
      <c r="P805" t="str">
        <f t="shared" si="52"/>
        <v>__</v>
      </c>
      <c r="Q805">
        <v>1</v>
      </c>
    </row>
    <row r="806" spans="1:17" x14ac:dyDescent="0.25">
      <c r="A806" t="s">
        <v>207</v>
      </c>
      <c r="B806">
        <v>103</v>
      </c>
      <c r="C806" t="s">
        <v>80</v>
      </c>
      <c r="D806">
        <v>4.1666666666666602E-2</v>
      </c>
      <c r="E806">
        <v>9.0909090909090898E-2</v>
      </c>
      <c r="F806" s="2">
        <v>7.1428571428571397E-2</v>
      </c>
      <c r="G806" s="2">
        <v>0</v>
      </c>
      <c r="H806">
        <v>0</v>
      </c>
      <c r="I806">
        <v>0</v>
      </c>
      <c r="J806" s="1">
        <f t="shared" si="49"/>
        <v>9.0909090909090898E-2</v>
      </c>
      <c r="K806" s="1">
        <f t="shared" si="50"/>
        <v>3.5714285714285698E-2</v>
      </c>
      <c r="L806" s="1">
        <f t="shared" si="51"/>
        <v>3.4429112554112538E-2</v>
      </c>
      <c r="N806" t="str">
        <f>IF(K806&gt;[1]A!$A$3,[1]A!A$2,IF(K806&gt;[1]A!$B$3,[1]A!B$2,IF(K806&gt;[1]A!$C$3,[1]A!C$2,IF(K806&gt;[1]A!$D$3,[1]A!D$2,""))))</f>
        <v>__</v>
      </c>
      <c r="O806" t="str">
        <f>IF(L806&gt;[1]A!$A$3,[1]A!A$2,IF(L806&gt;[1]A!$B$3,[1]A!B$2,IF(L806&gt;[1]A!$C$3,[1]A!C$2,IF(L806&gt;[1]A!$D$3,[1]A!D$2,""))))</f>
        <v>__</v>
      </c>
      <c r="P806" t="str">
        <f t="shared" si="52"/>
        <v>__</v>
      </c>
      <c r="Q806">
        <v>5</v>
      </c>
    </row>
    <row r="807" spans="1:17" x14ac:dyDescent="0.25">
      <c r="A807" t="s">
        <v>212</v>
      </c>
      <c r="B807">
        <v>254</v>
      </c>
      <c r="C807" t="s">
        <v>122</v>
      </c>
      <c r="D807">
        <v>3.4482758620689599E-2</v>
      </c>
      <c r="E807">
        <v>3.2374100719424398E-2</v>
      </c>
      <c r="F807" s="2">
        <v>3.71900826446281E-2</v>
      </c>
      <c r="G807" s="2">
        <v>2.7108433734939701E-2</v>
      </c>
      <c r="H807">
        <v>3.6363636363636299E-2</v>
      </c>
      <c r="I807">
        <v>4.3010752688171998E-2</v>
      </c>
      <c r="J807" s="1">
        <f t="shared" si="49"/>
        <v>4.3010752688171998E-2</v>
      </c>
      <c r="K807" s="1">
        <f t="shared" si="50"/>
        <v>3.2149258189783897E-2</v>
      </c>
      <c r="L807" s="1">
        <f t="shared" si="51"/>
        <v>3.435353514388223E-2</v>
      </c>
      <c r="N807" t="str">
        <f>IF(K807&gt;[1]A!$A$3,[1]A!A$2,IF(K807&gt;[1]A!$B$3,[1]A!B$2,IF(K807&gt;[1]A!$C$3,[1]A!C$2,IF(K807&gt;[1]A!$D$3,[1]A!D$2,""))))</f>
        <v>__</v>
      </c>
      <c r="O807" t="str">
        <f>IF(L807&gt;[1]A!$A$3,[1]A!A$2,IF(L807&gt;[1]A!$B$3,[1]A!B$2,IF(L807&gt;[1]A!$C$3,[1]A!C$2,IF(L807&gt;[1]A!$D$3,[1]A!D$2,""))))</f>
        <v>__</v>
      </c>
      <c r="P807" t="str">
        <f t="shared" si="52"/>
        <v>__</v>
      </c>
      <c r="Q807">
        <v>6</v>
      </c>
    </row>
    <row r="808" spans="1:17" x14ac:dyDescent="0.25">
      <c r="A808" t="s">
        <v>207</v>
      </c>
      <c r="B808">
        <v>90</v>
      </c>
      <c r="C808" t="s">
        <v>66</v>
      </c>
      <c r="D808">
        <v>1.5E-3</v>
      </c>
      <c r="E808">
        <v>0.27272727272727199</v>
      </c>
      <c r="F808" s="2">
        <v>0</v>
      </c>
      <c r="G808" s="2">
        <v>0</v>
      </c>
      <c r="H808">
        <v>0</v>
      </c>
      <c r="I808">
        <v>0</v>
      </c>
      <c r="J808" s="1">
        <f t="shared" si="49"/>
        <v>0.27272727272727199</v>
      </c>
      <c r="K808" s="1">
        <f t="shared" si="50"/>
        <v>0</v>
      </c>
      <c r="L808" s="1">
        <f t="shared" si="51"/>
        <v>3.4278409090908998E-2</v>
      </c>
      <c r="N808" t="str">
        <f>IF(K808&gt;[1]A!$A$3,[1]A!A$2,IF(K808&gt;[1]A!$B$3,[1]A!B$2,IF(K808&gt;[1]A!$C$3,[1]A!C$2,IF(K808&gt;[1]A!$D$3,[1]A!D$2,""))))</f>
        <v/>
      </c>
      <c r="O808" t="str">
        <f>IF(L808&gt;[1]A!$A$3,[1]A!A$2,IF(L808&gt;[1]A!$B$3,[1]A!B$2,IF(L808&gt;[1]A!$C$3,[1]A!C$2,IF(L808&gt;[1]A!$D$3,[1]A!D$2,""))))</f>
        <v>__</v>
      </c>
      <c r="P808" t="str">
        <f t="shared" si="52"/>
        <v>__</v>
      </c>
      <c r="Q808">
        <v>1</v>
      </c>
    </row>
    <row r="809" spans="1:17" x14ac:dyDescent="0.25">
      <c r="A809" t="s">
        <v>249</v>
      </c>
      <c r="B809">
        <v>103</v>
      </c>
      <c r="C809" t="s">
        <v>83</v>
      </c>
      <c r="D809">
        <v>0.10958904109589</v>
      </c>
      <c r="E809">
        <v>7.3825503355704702E-2</v>
      </c>
      <c r="F809" s="2">
        <v>3.91061452513966E-2</v>
      </c>
      <c r="G809" s="2">
        <v>6.2500000000000003E-3</v>
      </c>
      <c r="H809">
        <v>0</v>
      </c>
      <c r="I809">
        <v>0</v>
      </c>
      <c r="J809" s="1">
        <f t="shared" si="49"/>
        <v>0.10958904109589</v>
      </c>
      <c r="K809" s="1">
        <f t="shared" si="50"/>
        <v>2.2678072625698299E-2</v>
      </c>
      <c r="L809" s="1">
        <f t="shared" si="51"/>
        <v>3.4265854369298493E-2</v>
      </c>
      <c r="N809" t="str">
        <f>IF(K809&gt;[1]A!$A$3,[1]A!A$2,IF(K809&gt;[1]A!$B$3,[1]A!B$2,IF(K809&gt;[1]A!$C$3,[1]A!C$2,IF(K809&gt;[1]A!$D$3,[1]A!D$2,""))))</f>
        <v>__</v>
      </c>
      <c r="O809" t="str">
        <f>IF(L809&gt;[1]A!$A$3,[1]A!A$2,IF(L809&gt;[1]A!$B$3,[1]A!B$2,IF(L809&gt;[1]A!$C$3,[1]A!C$2,IF(L809&gt;[1]A!$D$3,[1]A!D$2,""))))</f>
        <v>__</v>
      </c>
      <c r="P809" t="str">
        <f t="shared" si="52"/>
        <v>__</v>
      </c>
      <c r="Q809">
        <v>5</v>
      </c>
    </row>
    <row r="810" spans="1:17" x14ac:dyDescent="0.25">
      <c r="A810" t="s">
        <v>289</v>
      </c>
      <c r="B810">
        <v>133</v>
      </c>
      <c r="C810" t="s">
        <v>129</v>
      </c>
      <c r="D810">
        <v>7.7922077922077906E-2</v>
      </c>
      <c r="E810">
        <v>7.9365079365079305E-2</v>
      </c>
      <c r="F810" s="2">
        <v>2.53164556962025E-2</v>
      </c>
      <c r="G810" s="2">
        <v>1.21951219512195E-2</v>
      </c>
      <c r="H810">
        <v>4.08163265306122E-2</v>
      </c>
      <c r="I810">
        <v>0</v>
      </c>
      <c r="J810" s="1">
        <f t="shared" si="49"/>
        <v>7.9365079365079305E-2</v>
      </c>
      <c r="K810" s="1">
        <f t="shared" si="50"/>
        <v>1.8755788823711001E-2</v>
      </c>
      <c r="L810" s="1">
        <f t="shared" si="51"/>
        <v>3.4140829889076671E-2</v>
      </c>
      <c r="N810" t="str">
        <f>IF(K810&gt;[1]A!$A$3,[1]A!A$2,IF(K810&gt;[1]A!$B$3,[1]A!B$2,IF(K810&gt;[1]A!$C$3,[1]A!C$2,IF(K810&gt;[1]A!$D$3,[1]A!D$2,""))))</f>
        <v>__</v>
      </c>
      <c r="O810" t="str">
        <f>IF(L810&gt;[1]A!$A$3,[1]A!A$2,IF(L810&gt;[1]A!$B$3,[1]A!B$2,IF(L810&gt;[1]A!$C$3,[1]A!C$2,IF(L810&gt;[1]A!$D$3,[1]A!D$2,""))))</f>
        <v>__</v>
      </c>
      <c r="P810" t="str">
        <f t="shared" si="52"/>
        <v>__</v>
      </c>
      <c r="Q810">
        <v>5</v>
      </c>
    </row>
    <row r="811" spans="1:17" x14ac:dyDescent="0.25">
      <c r="A811" t="s">
        <v>249</v>
      </c>
      <c r="B811">
        <v>177</v>
      </c>
      <c r="C811" t="s">
        <v>127</v>
      </c>
      <c r="D811">
        <v>0.198630136986301</v>
      </c>
      <c r="E811">
        <v>6.3758389261744902E-2</v>
      </c>
      <c r="F811" s="2">
        <v>2.7932960893854702E-3</v>
      </c>
      <c r="G811" s="2">
        <v>2.0833333333333298E-3</v>
      </c>
      <c r="H811">
        <v>0</v>
      </c>
      <c r="I811">
        <v>0</v>
      </c>
      <c r="J811" s="1">
        <f t="shared" si="49"/>
        <v>0.198630136986301</v>
      </c>
      <c r="K811" s="1">
        <f t="shared" si="50"/>
        <v>2.4383147113593998E-3</v>
      </c>
      <c r="L811" s="1">
        <f t="shared" si="51"/>
        <v>3.4017723136685434E-2</v>
      </c>
      <c r="N811" t="str">
        <f>IF(K811&gt;[1]A!$A$3,[1]A!A$2,IF(K811&gt;[1]A!$B$3,[1]A!B$2,IF(K811&gt;[1]A!$C$3,[1]A!C$2,IF(K811&gt;[1]A!$D$3,[1]A!D$2,""))))</f>
        <v>__</v>
      </c>
      <c r="O811" t="str">
        <f>IF(L811&gt;[1]A!$A$3,[1]A!A$2,IF(L811&gt;[1]A!$B$3,[1]A!B$2,IF(L811&gt;[1]A!$C$3,[1]A!C$2,IF(L811&gt;[1]A!$D$3,[1]A!D$2,""))))</f>
        <v>__</v>
      </c>
      <c r="P811" t="str">
        <f t="shared" si="52"/>
        <v>__</v>
      </c>
      <c r="Q811">
        <v>3</v>
      </c>
    </row>
    <row r="812" spans="1:17" x14ac:dyDescent="0.25">
      <c r="A812" t="s">
        <v>287</v>
      </c>
      <c r="B812">
        <v>70</v>
      </c>
      <c r="C812" t="s">
        <v>237</v>
      </c>
      <c r="D812">
        <v>2.34375E-2</v>
      </c>
      <c r="E812">
        <v>9.8039215686274508E-3</v>
      </c>
      <c r="F812" s="2">
        <v>4.3859649122807001E-2</v>
      </c>
      <c r="G812" s="2">
        <v>4.3715846994535498E-2</v>
      </c>
      <c r="H812">
        <v>6.1728395061728301E-2</v>
      </c>
      <c r="I812">
        <v>1.5E-3</v>
      </c>
      <c r="J812" s="1">
        <f t="shared" si="49"/>
        <v>6.1728395061728301E-2</v>
      </c>
      <c r="K812" s="1">
        <f t="shared" si="50"/>
        <v>4.378774805867125E-2</v>
      </c>
      <c r="L812" s="1">
        <f t="shared" si="51"/>
        <v>3.3952601108130094E-2</v>
      </c>
      <c r="N812" t="str">
        <f>IF(K812&gt;[1]A!$A$3,[1]A!A$2,IF(K812&gt;[1]A!$B$3,[1]A!B$2,IF(K812&gt;[1]A!$C$3,[1]A!C$2,IF(K812&gt;[1]A!$D$3,[1]A!D$2,""))))</f>
        <v>__</v>
      </c>
      <c r="O812" t="str">
        <f>IF(L812&gt;[1]A!$A$3,[1]A!A$2,IF(L812&gt;[1]A!$B$3,[1]A!B$2,IF(L812&gt;[1]A!$C$3,[1]A!C$2,IF(L812&gt;[1]A!$D$3,[1]A!D$2,""))))</f>
        <v>__</v>
      </c>
      <c r="P812" t="str">
        <f t="shared" si="52"/>
        <v>__</v>
      </c>
      <c r="Q812">
        <v>4</v>
      </c>
    </row>
    <row r="813" spans="1:17" x14ac:dyDescent="0.25">
      <c r="A813" t="s">
        <v>249</v>
      </c>
      <c r="B813">
        <v>39</v>
      </c>
      <c r="C813" t="s">
        <v>48</v>
      </c>
      <c r="D813">
        <v>4.7945205479451997E-2</v>
      </c>
      <c r="E813">
        <v>5.7046979865771799E-2</v>
      </c>
      <c r="F813" s="2">
        <v>1.95530726256983E-2</v>
      </c>
      <c r="G813" s="2">
        <v>2.5000000000000001E-2</v>
      </c>
      <c r="H813">
        <v>6.9230769230769207E-2</v>
      </c>
      <c r="I813">
        <v>8.0000000000000002E-3</v>
      </c>
      <c r="J813" s="1">
        <f t="shared" si="49"/>
        <v>6.9230769230769207E-2</v>
      </c>
      <c r="K813" s="1">
        <f t="shared" si="50"/>
        <v>2.2276536312849149E-2</v>
      </c>
      <c r="L813" s="1">
        <f t="shared" si="51"/>
        <v>3.3916137478423702E-2</v>
      </c>
      <c r="N813" t="str">
        <f>IF(K813&gt;[1]A!$A$3,[1]A!A$2,IF(K813&gt;[1]A!$B$3,[1]A!B$2,IF(K813&gt;[1]A!$C$3,[1]A!C$2,IF(K813&gt;[1]A!$D$3,[1]A!D$2,""))))</f>
        <v>__</v>
      </c>
      <c r="O813" t="str">
        <f>IF(L813&gt;[1]A!$A$3,[1]A!A$2,IF(L813&gt;[1]A!$B$3,[1]A!B$2,IF(L813&gt;[1]A!$C$3,[1]A!C$2,IF(L813&gt;[1]A!$D$3,[1]A!D$2,""))))</f>
        <v>__</v>
      </c>
      <c r="P813" t="str">
        <f t="shared" si="52"/>
        <v>__</v>
      </c>
      <c r="Q813">
        <v>1</v>
      </c>
    </row>
    <row r="814" spans="1:17" x14ac:dyDescent="0.25">
      <c r="A814" t="s">
        <v>206</v>
      </c>
      <c r="B814">
        <v>38</v>
      </c>
      <c r="C814" t="s">
        <v>21</v>
      </c>
      <c r="D814">
        <v>0</v>
      </c>
      <c r="E814">
        <v>0</v>
      </c>
      <c r="F814" s="2">
        <v>9.5238095238095205E-2</v>
      </c>
      <c r="G814" s="2">
        <v>0.04</v>
      </c>
      <c r="H814">
        <v>0</v>
      </c>
      <c r="I814">
        <v>0</v>
      </c>
      <c r="J814" s="1">
        <f t="shared" si="49"/>
        <v>9.5238095238095205E-2</v>
      </c>
      <c r="K814" s="1">
        <f t="shared" si="50"/>
        <v>6.7619047619047606E-2</v>
      </c>
      <c r="L814" s="1">
        <f t="shared" si="51"/>
        <v>3.3809523809523803E-2</v>
      </c>
      <c r="N814" t="str">
        <f>IF(K814&gt;[1]A!$A$3,[1]A!A$2,IF(K814&gt;[1]A!$B$3,[1]A!B$2,IF(K814&gt;[1]A!$C$3,[1]A!C$2,IF(K814&gt;[1]A!$D$3,[1]A!D$2,""))))</f>
        <v>_</v>
      </c>
      <c r="O814" t="str">
        <f>IF(L814&gt;[1]A!$A$3,[1]A!A$2,IF(L814&gt;[1]A!$B$3,[1]A!B$2,IF(L814&gt;[1]A!$C$3,[1]A!C$2,IF(L814&gt;[1]A!$D$3,[1]A!D$2,""))))</f>
        <v>__</v>
      </c>
      <c r="P814" t="str">
        <f t="shared" si="52"/>
        <v>__</v>
      </c>
      <c r="Q814">
        <v>1</v>
      </c>
    </row>
    <row r="815" spans="1:17" x14ac:dyDescent="0.25">
      <c r="A815" t="s">
        <v>289</v>
      </c>
      <c r="B815">
        <v>97</v>
      </c>
      <c r="C815" t="s">
        <v>101</v>
      </c>
      <c r="D815">
        <v>7.7922077922077906E-2</v>
      </c>
      <c r="E815">
        <v>4.7619047619047603E-2</v>
      </c>
      <c r="F815" s="2">
        <v>5.0632911392405E-2</v>
      </c>
      <c r="G815" s="2">
        <v>0</v>
      </c>
      <c r="H815">
        <v>4.08163265306122E-2</v>
      </c>
      <c r="I815">
        <v>0</v>
      </c>
      <c r="J815" s="1">
        <f t="shared" si="49"/>
        <v>7.7922077922077906E-2</v>
      </c>
      <c r="K815" s="1">
        <f t="shared" si="50"/>
        <v>2.53164556962025E-2</v>
      </c>
      <c r="L815" s="1">
        <f t="shared" si="51"/>
        <v>3.3452909357068461E-2</v>
      </c>
      <c r="N815" t="str">
        <f>IF(K815&gt;[1]A!$A$3,[1]A!A$2,IF(K815&gt;[1]A!$B$3,[1]A!B$2,IF(K815&gt;[1]A!$C$3,[1]A!C$2,IF(K815&gt;[1]A!$D$3,[1]A!D$2,""))))</f>
        <v>__</v>
      </c>
      <c r="O815" t="str">
        <f>IF(L815&gt;[1]A!$A$3,[1]A!A$2,IF(L815&gt;[1]A!$B$3,[1]A!B$2,IF(L815&gt;[1]A!$C$3,[1]A!C$2,IF(L815&gt;[1]A!$D$3,[1]A!D$2,""))))</f>
        <v>__</v>
      </c>
      <c r="P815" t="str">
        <f t="shared" si="52"/>
        <v>__</v>
      </c>
      <c r="Q815">
        <v>1</v>
      </c>
    </row>
    <row r="816" spans="1:17" x14ac:dyDescent="0.25">
      <c r="A816" t="s">
        <v>289</v>
      </c>
      <c r="B816">
        <v>23</v>
      </c>
      <c r="C816" t="s">
        <v>42</v>
      </c>
      <c r="D816">
        <v>2.5974025974025899E-2</v>
      </c>
      <c r="E816">
        <v>3.1746031746031703E-2</v>
      </c>
      <c r="F816" s="2">
        <v>6.3291139240506306E-2</v>
      </c>
      <c r="G816" s="2">
        <v>0</v>
      </c>
      <c r="H816">
        <v>4.08163265306122E-2</v>
      </c>
      <c r="I816">
        <v>4.1666666666666602E-2</v>
      </c>
      <c r="J816" s="1">
        <f t="shared" si="49"/>
        <v>6.3291139240506306E-2</v>
      </c>
      <c r="K816" s="1">
        <f t="shared" si="50"/>
        <v>3.1645569620253153E-2</v>
      </c>
      <c r="L816" s="1">
        <f t="shared" si="51"/>
        <v>3.3348166174793629E-2</v>
      </c>
      <c r="N816" t="str">
        <f>IF(K816&gt;[1]A!$A$3,[1]A!A$2,IF(K816&gt;[1]A!$B$3,[1]A!B$2,IF(K816&gt;[1]A!$C$3,[1]A!C$2,IF(K816&gt;[1]A!$D$3,[1]A!D$2,""))))</f>
        <v>__</v>
      </c>
      <c r="O816" t="str">
        <f>IF(L816&gt;[1]A!$A$3,[1]A!A$2,IF(L816&gt;[1]A!$B$3,[1]A!B$2,IF(L816&gt;[1]A!$C$3,[1]A!C$2,IF(L816&gt;[1]A!$D$3,[1]A!D$2,""))))</f>
        <v>__</v>
      </c>
      <c r="P816" t="str">
        <f t="shared" si="52"/>
        <v>__</v>
      </c>
      <c r="Q816">
        <v>10</v>
      </c>
    </row>
    <row r="817" spans="1:17" x14ac:dyDescent="0.25">
      <c r="A817" t="s">
        <v>289</v>
      </c>
      <c r="B817">
        <v>189</v>
      </c>
      <c r="C817" t="s">
        <v>188</v>
      </c>
      <c r="D817">
        <v>2.5974025974025899E-2</v>
      </c>
      <c r="E817">
        <v>3.1746031746031703E-2</v>
      </c>
      <c r="F817" s="2">
        <v>1.26582278481012E-2</v>
      </c>
      <c r="G817" s="2">
        <v>6.0975609756097497E-2</v>
      </c>
      <c r="H817">
        <v>6.1224489795918297E-2</v>
      </c>
      <c r="I817">
        <v>0</v>
      </c>
      <c r="J817" s="1">
        <f t="shared" si="49"/>
        <v>6.1224489795918297E-2</v>
      </c>
      <c r="K817" s="1">
        <f t="shared" si="50"/>
        <v>3.6816918802099349E-2</v>
      </c>
      <c r="L817" s="1">
        <f t="shared" si="51"/>
        <v>3.327652784054666E-2</v>
      </c>
      <c r="N817" t="str">
        <f>IF(K817&gt;[1]A!$A$3,[1]A!A$2,IF(K817&gt;[1]A!$B$3,[1]A!B$2,IF(K817&gt;[1]A!$C$3,[1]A!C$2,IF(K817&gt;[1]A!$D$3,[1]A!D$2,""))))</f>
        <v>__</v>
      </c>
      <c r="O817" t="str">
        <f>IF(L817&gt;[1]A!$A$3,[1]A!A$2,IF(L817&gt;[1]A!$B$3,[1]A!B$2,IF(L817&gt;[1]A!$C$3,[1]A!C$2,IF(L817&gt;[1]A!$D$3,[1]A!D$2,""))))</f>
        <v>__</v>
      </c>
      <c r="P817" t="str">
        <f t="shared" si="52"/>
        <v>__</v>
      </c>
      <c r="Q817">
        <v>8</v>
      </c>
    </row>
    <row r="818" spans="1:17" x14ac:dyDescent="0.25">
      <c r="A818" t="s">
        <v>250</v>
      </c>
      <c r="B818">
        <v>162</v>
      </c>
      <c r="C818" t="s">
        <v>141</v>
      </c>
      <c r="D818">
        <v>4.4444444444444398E-2</v>
      </c>
      <c r="E818">
        <v>2.7210884353741398E-2</v>
      </c>
      <c r="F818" s="2">
        <v>3.1674208144796302E-2</v>
      </c>
      <c r="G818" s="2">
        <v>3.8596491228070101E-2</v>
      </c>
      <c r="H818">
        <v>1.04166666666666E-2</v>
      </c>
      <c r="I818">
        <v>4.3478260869565202E-2</v>
      </c>
      <c r="J818" s="1">
        <f t="shared" si="49"/>
        <v>4.4444444444444398E-2</v>
      </c>
      <c r="K818" s="1">
        <f t="shared" si="50"/>
        <v>3.5135349686433198E-2</v>
      </c>
      <c r="L818" s="1">
        <f t="shared" si="51"/>
        <v>3.3261456885018803E-2</v>
      </c>
      <c r="N818" t="str">
        <f>IF(K818&gt;[1]A!$A$3,[1]A!A$2,IF(K818&gt;[1]A!$B$3,[1]A!B$2,IF(K818&gt;[1]A!$C$3,[1]A!C$2,IF(K818&gt;[1]A!$D$3,[1]A!D$2,""))))</f>
        <v>__</v>
      </c>
      <c r="O818" t="str">
        <f>IF(L818&gt;[1]A!$A$3,[1]A!A$2,IF(L818&gt;[1]A!$B$3,[1]A!B$2,IF(L818&gt;[1]A!$C$3,[1]A!C$2,IF(L818&gt;[1]A!$D$3,[1]A!D$2,""))))</f>
        <v>__</v>
      </c>
      <c r="P818" t="str">
        <f t="shared" si="52"/>
        <v>__</v>
      </c>
      <c r="Q818">
        <v>3</v>
      </c>
    </row>
    <row r="819" spans="1:17" x14ac:dyDescent="0.25">
      <c r="A819" t="s">
        <v>288</v>
      </c>
      <c r="B819">
        <v>293</v>
      </c>
      <c r="C819" t="s">
        <v>195</v>
      </c>
      <c r="D819">
        <v>7.9510703363914303E-2</v>
      </c>
      <c r="E819">
        <v>7.1428571428571397E-2</v>
      </c>
      <c r="F819" s="2">
        <v>3.8327526132404102E-2</v>
      </c>
      <c r="G819" s="2">
        <v>1.2755102040816301E-2</v>
      </c>
      <c r="H819">
        <v>1.1111111111111099E-2</v>
      </c>
      <c r="I819">
        <v>0</v>
      </c>
      <c r="J819" s="1">
        <f t="shared" si="49"/>
        <v>7.9510703363914303E-2</v>
      </c>
      <c r="K819" s="1">
        <f t="shared" si="50"/>
        <v>2.5541314086610201E-2</v>
      </c>
      <c r="L819" s="1">
        <f t="shared" si="51"/>
        <v>3.3026955281254697E-2</v>
      </c>
      <c r="N819" t="str">
        <f>IF(K819&gt;[1]A!$A$3,[1]A!A$2,IF(K819&gt;[1]A!$B$3,[1]A!B$2,IF(K819&gt;[1]A!$C$3,[1]A!C$2,IF(K819&gt;[1]A!$D$3,[1]A!D$2,""))))</f>
        <v>__</v>
      </c>
      <c r="O819" t="str">
        <f>IF(L819&gt;[1]A!$A$3,[1]A!A$2,IF(L819&gt;[1]A!$B$3,[1]A!B$2,IF(L819&gt;[1]A!$C$3,[1]A!C$2,IF(L819&gt;[1]A!$D$3,[1]A!D$2,""))))</f>
        <v>__</v>
      </c>
      <c r="P819" t="str">
        <f t="shared" si="52"/>
        <v>__</v>
      </c>
      <c r="Q819">
        <v>6</v>
      </c>
    </row>
    <row r="820" spans="1:17" x14ac:dyDescent="0.25">
      <c r="A820" t="s">
        <v>287</v>
      </c>
      <c r="B820">
        <v>223</v>
      </c>
      <c r="C820" t="s">
        <v>187</v>
      </c>
      <c r="D820">
        <v>7.03125E-2</v>
      </c>
      <c r="E820">
        <v>2.94117647058823E-2</v>
      </c>
      <c r="F820" s="2">
        <v>3.5087719298245598E-2</v>
      </c>
      <c r="G820" s="2">
        <v>2.1857923497267701E-2</v>
      </c>
      <c r="H820">
        <v>1.23456790123456E-2</v>
      </c>
      <c r="I820">
        <v>3.7735849056603703E-2</v>
      </c>
      <c r="J820" s="1">
        <f t="shared" si="49"/>
        <v>7.03125E-2</v>
      </c>
      <c r="K820" s="1">
        <f t="shared" si="50"/>
        <v>2.8472821397756649E-2</v>
      </c>
      <c r="L820" s="1">
        <f t="shared" si="51"/>
        <v>3.2962134795732276E-2</v>
      </c>
      <c r="N820" t="str">
        <f>IF(K820&gt;[1]A!$A$3,[1]A!A$2,IF(K820&gt;[1]A!$B$3,[1]A!B$2,IF(K820&gt;[1]A!$C$3,[1]A!C$2,IF(K820&gt;[1]A!$D$3,[1]A!D$2,""))))</f>
        <v>__</v>
      </c>
      <c r="O820" t="str">
        <f>IF(L820&gt;[1]A!$A$3,[1]A!A$2,IF(L820&gt;[1]A!$B$3,[1]A!B$2,IF(L820&gt;[1]A!$C$3,[1]A!C$2,IF(L820&gt;[1]A!$D$3,[1]A!D$2,""))))</f>
        <v>__</v>
      </c>
      <c r="P820" t="str">
        <f t="shared" si="52"/>
        <v>__</v>
      </c>
      <c r="Q820">
        <v>7</v>
      </c>
    </row>
    <row r="821" spans="1:17" x14ac:dyDescent="0.25">
      <c r="A821" t="s">
        <v>250</v>
      </c>
      <c r="B821">
        <v>28</v>
      </c>
      <c r="C821" t="s">
        <v>231</v>
      </c>
      <c r="D821">
        <v>5.9259259259259199E-2</v>
      </c>
      <c r="E821">
        <v>4.7619047619047603E-2</v>
      </c>
      <c r="F821" s="2">
        <v>4.07239819004524E-2</v>
      </c>
      <c r="G821" s="2">
        <v>3.1578947368420998E-2</v>
      </c>
      <c r="H821">
        <v>1.04166666666666E-2</v>
      </c>
      <c r="I821">
        <v>1.5E-3</v>
      </c>
      <c r="J821" s="1">
        <f t="shared" si="49"/>
        <v>5.9259259259259199E-2</v>
      </c>
      <c r="K821" s="1">
        <f t="shared" si="50"/>
        <v>3.6151464634436699E-2</v>
      </c>
      <c r="L821" s="1">
        <f t="shared" si="51"/>
        <v>3.2925104010340017E-2</v>
      </c>
      <c r="N821" t="str">
        <f>IF(K821&gt;[1]A!$A$3,[1]A!A$2,IF(K821&gt;[1]A!$B$3,[1]A!B$2,IF(K821&gt;[1]A!$C$3,[1]A!C$2,IF(K821&gt;[1]A!$D$3,[1]A!D$2,""))))</f>
        <v>__</v>
      </c>
      <c r="O821" t="str">
        <f>IF(L821&gt;[1]A!$A$3,[1]A!A$2,IF(L821&gt;[1]A!$B$3,[1]A!B$2,IF(L821&gt;[1]A!$C$3,[1]A!C$2,IF(L821&gt;[1]A!$D$3,[1]A!D$2,""))))</f>
        <v>__</v>
      </c>
      <c r="P821" t="str">
        <f t="shared" si="52"/>
        <v>__</v>
      </c>
      <c r="Q821">
        <v>1</v>
      </c>
    </row>
    <row r="822" spans="1:17" x14ac:dyDescent="0.25">
      <c r="A822" t="s">
        <v>249</v>
      </c>
      <c r="B822">
        <v>110</v>
      </c>
      <c r="C822" t="s">
        <v>239</v>
      </c>
      <c r="D822">
        <v>3.4246575342465703E-2</v>
      </c>
      <c r="E822">
        <v>5.7046979865771799E-2</v>
      </c>
      <c r="F822" s="2">
        <v>2.5139664804469199E-2</v>
      </c>
      <c r="G822" s="2">
        <v>3.3333333333333298E-2</v>
      </c>
      <c r="H822">
        <v>3.0769230769230702E-2</v>
      </c>
      <c r="I822">
        <v>2.4E-2</v>
      </c>
      <c r="J822" s="1">
        <f t="shared" si="49"/>
        <v>5.7046979865771799E-2</v>
      </c>
      <c r="K822" s="1">
        <f t="shared" si="50"/>
        <v>2.9236499068901248E-2</v>
      </c>
      <c r="L822" s="1">
        <f t="shared" si="51"/>
        <v>3.2876097781634146E-2</v>
      </c>
      <c r="N822" t="str">
        <f>IF(K822&gt;[1]A!$A$3,[1]A!A$2,IF(K822&gt;[1]A!$B$3,[1]A!B$2,IF(K822&gt;[1]A!$C$3,[1]A!C$2,IF(K822&gt;[1]A!$D$3,[1]A!D$2,""))))</f>
        <v>__</v>
      </c>
      <c r="O822" t="str">
        <f>IF(L822&gt;[1]A!$A$3,[1]A!A$2,IF(L822&gt;[1]A!$B$3,[1]A!B$2,IF(L822&gt;[1]A!$C$3,[1]A!C$2,IF(L822&gt;[1]A!$D$3,[1]A!D$2,""))))</f>
        <v>__</v>
      </c>
      <c r="P822" t="str">
        <f t="shared" si="52"/>
        <v>__</v>
      </c>
      <c r="Q822">
        <v>3</v>
      </c>
    </row>
    <row r="823" spans="1:17" x14ac:dyDescent="0.25">
      <c r="A823" t="s">
        <v>287</v>
      </c>
      <c r="B823">
        <v>35</v>
      </c>
      <c r="C823" t="s">
        <v>214</v>
      </c>
      <c r="D823">
        <v>1.5625E-2</v>
      </c>
      <c r="E823">
        <v>3.9215686274509803E-2</v>
      </c>
      <c r="F823" s="2">
        <v>2.6315789473684199E-2</v>
      </c>
      <c r="G823" s="2">
        <v>2.1857923497267701E-2</v>
      </c>
      <c r="H823">
        <v>7.4074074074074001E-2</v>
      </c>
      <c r="I823">
        <v>3.7735849056603703E-2</v>
      </c>
      <c r="J823" s="1">
        <f t="shared" si="49"/>
        <v>7.4074074074074001E-2</v>
      </c>
      <c r="K823" s="1">
        <f t="shared" si="50"/>
        <v>2.4086856485475948E-2</v>
      </c>
      <c r="L823" s="1">
        <f t="shared" si="51"/>
        <v>3.2874754418386415E-2</v>
      </c>
      <c r="N823" t="str">
        <f>IF(K823&gt;[1]A!$A$3,[1]A!A$2,IF(K823&gt;[1]A!$B$3,[1]A!B$2,IF(K823&gt;[1]A!$C$3,[1]A!C$2,IF(K823&gt;[1]A!$D$3,[1]A!D$2,""))))</f>
        <v>__</v>
      </c>
      <c r="O823" t="str">
        <f>IF(L823&gt;[1]A!$A$3,[1]A!A$2,IF(L823&gt;[1]A!$B$3,[1]A!B$2,IF(L823&gt;[1]A!$C$3,[1]A!C$2,IF(L823&gt;[1]A!$D$3,[1]A!D$2,""))))</f>
        <v>__</v>
      </c>
      <c r="P823" t="str">
        <f t="shared" si="52"/>
        <v>__</v>
      </c>
      <c r="Q823">
        <v>5</v>
      </c>
    </row>
    <row r="824" spans="1:17" x14ac:dyDescent="0.25">
      <c r="A824" t="s">
        <v>206</v>
      </c>
      <c r="B824">
        <v>85</v>
      </c>
      <c r="C824" t="s">
        <v>48</v>
      </c>
      <c r="D824">
        <v>0</v>
      </c>
      <c r="E824">
        <v>5.2631578947368397E-2</v>
      </c>
      <c r="F824" s="2">
        <v>0</v>
      </c>
      <c r="G824" s="2">
        <v>0.08</v>
      </c>
      <c r="H824">
        <v>0</v>
      </c>
      <c r="I824">
        <v>0.05</v>
      </c>
      <c r="J824" s="1">
        <f t="shared" si="49"/>
        <v>0.08</v>
      </c>
      <c r="K824" s="1">
        <f t="shared" si="50"/>
        <v>0.04</v>
      </c>
      <c r="L824" s="1">
        <f t="shared" si="51"/>
        <v>3.2828947368421048E-2</v>
      </c>
      <c r="N824" t="str">
        <f>IF(K824&gt;[1]A!$A$3,[1]A!A$2,IF(K824&gt;[1]A!$B$3,[1]A!B$2,IF(K824&gt;[1]A!$C$3,[1]A!C$2,IF(K824&gt;[1]A!$D$3,[1]A!D$2,""))))</f>
        <v>__</v>
      </c>
      <c r="O824" t="str">
        <f>IF(L824&gt;[1]A!$A$3,[1]A!A$2,IF(L824&gt;[1]A!$B$3,[1]A!B$2,IF(L824&gt;[1]A!$C$3,[1]A!C$2,IF(L824&gt;[1]A!$D$3,[1]A!D$2,""))))</f>
        <v>__</v>
      </c>
      <c r="P824" t="str">
        <f t="shared" si="52"/>
        <v>__</v>
      </c>
      <c r="Q824">
        <v>2</v>
      </c>
    </row>
    <row r="825" spans="1:17" x14ac:dyDescent="0.25">
      <c r="A825" t="s">
        <v>246</v>
      </c>
      <c r="B825">
        <v>149</v>
      </c>
      <c r="C825" t="s">
        <v>105</v>
      </c>
      <c r="D825">
        <v>2.6041666666666598E-2</v>
      </c>
      <c r="E825">
        <v>3.2258064516128997E-2</v>
      </c>
      <c r="F825" s="2">
        <v>2.1276595744680799E-2</v>
      </c>
      <c r="G825" s="2">
        <v>4.1237113402061799E-2</v>
      </c>
      <c r="H825">
        <v>1.94174757281553E-2</v>
      </c>
      <c r="I825">
        <v>5.9701492537313397E-2</v>
      </c>
      <c r="J825" s="1">
        <f t="shared" si="49"/>
        <v>5.9701492537313397E-2</v>
      </c>
      <c r="K825" s="1">
        <f t="shared" si="50"/>
        <v>3.1256854573371295E-2</v>
      </c>
      <c r="L825" s="1">
        <f t="shared" si="51"/>
        <v>3.2805764717718684E-2</v>
      </c>
      <c r="N825" t="str">
        <f>IF(K825&gt;[1]A!$A$3,[1]A!A$2,IF(K825&gt;[1]A!$B$3,[1]A!B$2,IF(K825&gt;[1]A!$C$3,[1]A!C$2,IF(K825&gt;[1]A!$D$3,[1]A!D$2,""))))</f>
        <v>__</v>
      </c>
      <c r="O825" t="str">
        <f>IF(L825&gt;[1]A!$A$3,[1]A!A$2,IF(L825&gt;[1]A!$B$3,[1]A!B$2,IF(L825&gt;[1]A!$C$3,[1]A!C$2,IF(L825&gt;[1]A!$D$3,[1]A!D$2,""))))</f>
        <v>__</v>
      </c>
      <c r="P825" t="str">
        <f t="shared" si="52"/>
        <v>__</v>
      </c>
      <c r="Q825">
        <v>2</v>
      </c>
    </row>
    <row r="826" spans="1:17" x14ac:dyDescent="0.25">
      <c r="A826" t="s">
        <v>206</v>
      </c>
      <c r="B826">
        <v>83</v>
      </c>
      <c r="C826" t="s">
        <v>46</v>
      </c>
      <c r="D826">
        <v>0</v>
      </c>
      <c r="E826">
        <v>0</v>
      </c>
      <c r="F826" s="2">
        <v>1.5E-3</v>
      </c>
      <c r="G826" s="2">
        <v>0</v>
      </c>
      <c r="H826">
        <v>5.8823529411764698E-2</v>
      </c>
      <c r="I826">
        <v>0.2</v>
      </c>
      <c r="J826" s="1">
        <f t="shared" si="49"/>
        <v>0.2</v>
      </c>
      <c r="K826" s="1">
        <f t="shared" si="50"/>
        <v>7.5000000000000002E-4</v>
      </c>
      <c r="L826" s="1">
        <f t="shared" si="51"/>
        <v>3.2727941176470592E-2</v>
      </c>
      <c r="N826" t="str">
        <f>IF(K826&gt;[1]A!$A$3,[1]A!A$2,IF(K826&gt;[1]A!$B$3,[1]A!B$2,IF(K826&gt;[1]A!$C$3,[1]A!C$2,IF(K826&gt;[1]A!$D$3,[1]A!D$2,""))))</f>
        <v>__</v>
      </c>
      <c r="O826" t="str">
        <f>IF(L826&gt;[1]A!$A$3,[1]A!A$2,IF(L826&gt;[1]A!$B$3,[1]A!B$2,IF(L826&gt;[1]A!$C$3,[1]A!C$2,IF(L826&gt;[1]A!$D$3,[1]A!D$2,""))))</f>
        <v>__</v>
      </c>
      <c r="P826" t="str">
        <f t="shared" si="52"/>
        <v>__</v>
      </c>
      <c r="Q826">
        <v>1</v>
      </c>
    </row>
    <row r="827" spans="1:17" x14ac:dyDescent="0.25">
      <c r="A827" t="s">
        <v>246</v>
      </c>
      <c r="B827">
        <v>171</v>
      </c>
      <c r="C827" t="s">
        <v>122</v>
      </c>
      <c r="D827">
        <v>7.8125E-2</v>
      </c>
      <c r="E827">
        <v>2.8225806451612899E-2</v>
      </c>
      <c r="F827" s="2">
        <v>1.7021276595744601E-2</v>
      </c>
      <c r="G827" s="2">
        <v>3.0927835051546299E-2</v>
      </c>
      <c r="H827">
        <v>2.9126213592233E-2</v>
      </c>
      <c r="I827">
        <v>2.9850746268656699E-2</v>
      </c>
      <c r="J827" s="1">
        <f t="shared" si="49"/>
        <v>7.8125E-2</v>
      </c>
      <c r="K827" s="1">
        <f t="shared" si="50"/>
        <v>2.3974555823645452E-2</v>
      </c>
      <c r="L827" s="1">
        <f t="shared" si="51"/>
        <v>3.2653248700885554E-2</v>
      </c>
      <c r="N827" t="str">
        <f>IF(K827&gt;[1]A!$A$3,[1]A!A$2,IF(K827&gt;[1]A!$B$3,[1]A!B$2,IF(K827&gt;[1]A!$C$3,[1]A!C$2,IF(K827&gt;[1]A!$D$3,[1]A!D$2,""))))</f>
        <v>__</v>
      </c>
      <c r="O827" t="str">
        <f>IF(L827&gt;[1]A!$A$3,[1]A!A$2,IF(L827&gt;[1]A!$B$3,[1]A!B$2,IF(L827&gt;[1]A!$C$3,[1]A!C$2,IF(L827&gt;[1]A!$D$3,[1]A!D$2,""))))</f>
        <v>__</v>
      </c>
      <c r="P827" t="str">
        <f t="shared" si="52"/>
        <v>__</v>
      </c>
      <c r="Q827">
        <v>7</v>
      </c>
    </row>
    <row r="828" spans="1:17" x14ac:dyDescent="0.25">
      <c r="A828" t="s">
        <v>287</v>
      </c>
      <c r="B828">
        <v>126</v>
      </c>
      <c r="C828" t="s">
        <v>111</v>
      </c>
      <c r="D828">
        <v>2.34375E-2</v>
      </c>
      <c r="E828">
        <v>2.94117647058823E-2</v>
      </c>
      <c r="F828" s="2">
        <v>7.0175438596491196E-2</v>
      </c>
      <c r="G828" s="2">
        <v>2.7322404371584699E-2</v>
      </c>
      <c r="H828">
        <v>1.23456790123456E-2</v>
      </c>
      <c r="I828">
        <v>0</v>
      </c>
      <c r="J828" s="1">
        <f t="shared" si="49"/>
        <v>7.0175438596491196E-2</v>
      </c>
      <c r="K828" s="1">
        <f t="shared" si="50"/>
        <v>4.8748921484037949E-2</v>
      </c>
      <c r="L828" s="1">
        <f t="shared" si="51"/>
        <v>3.2523828706797465E-2</v>
      </c>
      <c r="N828" t="str">
        <f>IF(K828&gt;[1]A!$A$3,[1]A!A$2,IF(K828&gt;[1]A!$B$3,[1]A!B$2,IF(K828&gt;[1]A!$C$3,[1]A!C$2,IF(K828&gt;[1]A!$D$3,[1]A!D$2,""))))</f>
        <v>__</v>
      </c>
      <c r="O828" t="str">
        <f>IF(L828&gt;[1]A!$A$3,[1]A!A$2,IF(L828&gt;[1]A!$B$3,[1]A!B$2,IF(L828&gt;[1]A!$C$3,[1]A!C$2,IF(L828&gt;[1]A!$D$3,[1]A!D$2,""))))</f>
        <v>__</v>
      </c>
      <c r="P828" t="str">
        <f t="shared" si="52"/>
        <v>__</v>
      </c>
      <c r="Q828">
        <v>7</v>
      </c>
    </row>
    <row r="829" spans="1:17" x14ac:dyDescent="0.25">
      <c r="A829" t="s">
        <v>287</v>
      </c>
      <c r="B829">
        <v>176</v>
      </c>
      <c r="C829" t="s">
        <v>141</v>
      </c>
      <c r="D829">
        <v>3.125E-2</v>
      </c>
      <c r="E829">
        <v>7.8431372549019607E-2</v>
      </c>
      <c r="F829" s="2">
        <v>8.7719298245613996E-3</v>
      </c>
      <c r="G829" s="2">
        <v>3.8251366120218497E-2</v>
      </c>
      <c r="H829">
        <v>3.7037037037037E-2</v>
      </c>
      <c r="I829">
        <v>1.8867924528301799E-2</v>
      </c>
      <c r="J829" s="1">
        <f t="shared" si="49"/>
        <v>7.8431372549019607E-2</v>
      </c>
      <c r="K829" s="1">
        <f t="shared" si="50"/>
        <v>2.351164797238995E-2</v>
      </c>
      <c r="L829" s="1">
        <f t="shared" si="51"/>
        <v>3.2454115750489773E-2</v>
      </c>
      <c r="N829" t="str">
        <f>IF(K829&gt;[1]A!$A$3,[1]A!A$2,IF(K829&gt;[1]A!$B$3,[1]A!B$2,IF(K829&gt;[1]A!$C$3,[1]A!C$2,IF(K829&gt;[1]A!$D$3,[1]A!D$2,""))))</f>
        <v>__</v>
      </c>
      <c r="O829" t="str">
        <f>IF(L829&gt;[1]A!$A$3,[1]A!A$2,IF(L829&gt;[1]A!$B$3,[1]A!B$2,IF(L829&gt;[1]A!$C$3,[1]A!C$2,IF(L829&gt;[1]A!$D$3,[1]A!D$2,""))))</f>
        <v>__</v>
      </c>
      <c r="P829" t="str">
        <f t="shared" si="52"/>
        <v>__</v>
      </c>
      <c r="Q829">
        <v>4</v>
      </c>
    </row>
    <row r="830" spans="1:17" x14ac:dyDescent="0.25">
      <c r="A830" t="s">
        <v>289</v>
      </c>
      <c r="B830">
        <v>144</v>
      </c>
      <c r="C830" t="s">
        <v>139</v>
      </c>
      <c r="D830">
        <v>9.0909090909090898E-2</v>
      </c>
      <c r="E830">
        <v>0.14285714285714199</v>
      </c>
      <c r="F830" s="2">
        <v>1.26582278481012E-2</v>
      </c>
      <c r="G830" s="2">
        <v>0</v>
      </c>
      <c r="H830">
        <v>0</v>
      </c>
      <c r="I830">
        <v>0</v>
      </c>
      <c r="J830" s="1">
        <f t="shared" si="49"/>
        <v>0.14285714285714199</v>
      </c>
      <c r="K830" s="1">
        <f t="shared" si="50"/>
        <v>6.3291139240505999E-3</v>
      </c>
      <c r="L830" s="1">
        <f t="shared" si="51"/>
        <v>3.2385336182804411E-2</v>
      </c>
      <c r="N830" t="str">
        <f>IF(K830&gt;[1]A!$A$3,[1]A!A$2,IF(K830&gt;[1]A!$B$3,[1]A!B$2,IF(K830&gt;[1]A!$C$3,[1]A!C$2,IF(K830&gt;[1]A!$D$3,[1]A!D$2,""))))</f>
        <v>__</v>
      </c>
      <c r="O830" t="str">
        <f>IF(L830&gt;[1]A!$A$3,[1]A!A$2,IF(L830&gt;[1]A!$B$3,[1]A!B$2,IF(L830&gt;[1]A!$C$3,[1]A!C$2,IF(L830&gt;[1]A!$D$3,[1]A!D$2,""))))</f>
        <v>__</v>
      </c>
      <c r="P830" t="str">
        <f t="shared" si="52"/>
        <v>__</v>
      </c>
      <c r="Q830">
        <v>2</v>
      </c>
    </row>
    <row r="831" spans="1:17" x14ac:dyDescent="0.25">
      <c r="A831" t="s">
        <v>206</v>
      </c>
      <c r="B831">
        <v>138</v>
      </c>
      <c r="C831" t="s">
        <v>87</v>
      </c>
      <c r="D831">
        <v>0.2</v>
      </c>
      <c r="E831">
        <v>0</v>
      </c>
      <c r="F831" s="2">
        <v>0</v>
      </c>
      <c r="G831" s="2">
        <v>0</v>
      </c>
      <c r="H831">
        <v>5.8823529411764698E-2</v>
      </c>
      <c r="I831">
        <v>0</v>
      </c>
      <c r="J831" s="1">
        <f t="shared" si="49"/>
        <v>0.2</v>
      </c>
      <c r="K831" s="1">
        <f t="shared" si="50"/>
        <v>0</v>
      </c>
      <c r="L831" s="1">
        <f t="shared" si="51"/>
        <v>3.2352941176470591E-2</v>
      </c>
      <c r="N831" t="str">
        <f>IF(K831&gt;[1]A!$A$3,[1]A!A$2,IF(K831&gt;[1]A!$B$3,[1]A!B$2,IF(K831&gt;[1]A!$C$3,[1]A!C$2,IF(K831&gt;[1]A!$D$3,[1]A!D$2,""))))</f>
        <v/>
      </c>
      <c r="O831" t="str">
        <f>IF(L831&gt;[1]A!$A$3,[1]A!A$2,IF(L831&gt;[1]A!$B$3,[1]A!B$2,IF(L831&gt;[1]A!$C$3,[1]A!C$2,IF(L831&gt;[1]A!$D$3,[1]A!D$2,""))))</f>
        <v>__</v>
      </c>
      <c r="P831" t="str">
        <f t="shared" si="52"/>
        <v>__</v>
      </c>
      <c r="Q831">
        <v>2</v>
      </c>
    </row>
    <row r="832" spans="1:17" x14ac:dyDescent="0.25">
      <c r="A832" t="s">
        <v>288</v>
      </c>
      <c r="B832">
        <v>209</v>
      </c>
      <c r="C832" t="s">
        <v>141</v>
      </c>
      <c r="D832">
        <v>5.5045871559633003E-2</v>
      </c>
      <c r="E832">
        <v>4.7619047619047603E-2</v>
      </c>
      <c r="F832" s="2">
        <v>2.0905923344947699E-2</v>
      </c>
      <c r="G832" s="2">
        <v>2.5510204081632602E-2</v>
      </c>
      <c r="H832">
        <v>4.4444444444444398E-2</v>
      </c>
      <c r="I832">
        <v>1.85185185185185E-2</v>
      </c>
      <c r="J832" s="1">
        <f t="shared" si="49"/>
        <v>5.5045871559633003E-2</v>
      </c>
      <c r="K832" s="1">
        <f t="shared" si="50"/>
        <v>2.320806371329015E-2</v>
      </c>
      <c r="L832" s="1">
        <f t="shared" si="51"/>
        <v>3.230751712435051E-2</v>
      </c>
      <c r="N832" t="str">
        <f>IF(K832&gt;[1]A!$A$3,[1]A!A$2,IF(K832&gt;[1]A!$B$3,[1]A!B$2,IF(K832&gt;[1]A!$C$3,[1]A!C$2,IF(K832&gt;[1]A!$D$3,[1]A!D$2,""))))</f>
        <v>__</v>
      </c>
      <c r="O832" t="str">
        <f>IF(L832&gt;[1]A!$A$3,[1]A!A$2,IF(L832&gt;[1]A!$B$3,[1]A!B$2,IF(L832&gt;[1]A!$C$3,[1]A!C$2,IF(L832&gt;[1]A!$D$3,[1]A!D$2,""))))</f>
        <v>__</v>
      </c>
      <c r="P832" t="str">
        <f t="shared" si="52"/>
        <v>__</v>
      </c>
      <c r="Q832">
        <v>5</v>
      </c>
    </row>
    <row r="833" spans="1:17" x14ac:dyDescent="0.25">
      <c r="A833" t="s">
        <v>206</v>
      </c>
      <c r="B833">
        <v>190</v>
      </c>
      <c r="C833" t="s">
        <v>124</v>
      </c>
      <c r="D833">
        <v>0</v>
      </c>
      <c r="E833">
        <v>0</v>
      </c>
      <c r="F833" s="2">
        <v>4.7619047619047603E-2</v>
      </c>
      <c r="G833" s="2">
        <v>0.08</v>
      </c>
      <c r="H833">
        <v>1.5E-3</v>
      </c>
      <c r="I833">
        <v>1.5E-3</v>
      </c>
      <c r="J833" s="1">
        <f t="shared" si="49"/>
        <v>0.08</v>
      </c>
      <c r="K833" s="1">
        <f t="shared" si="50"/>
        <v>6.3809523809523802E-2</v>
      </c>
      <c r="L833" s="1">
        <f t="shared" si="51"/>
        <v>3.2279761904761901E-2</v>
      </c>
      <c r="N833" t="str">
        <f>IF(K833&gt;[1]A!$A$3,[1]A!A$2,IF(K833&gt;[1]A!$B$3,[1]A!B$2,IF(K833&gt;[1]A!$C$3,[1]A!C$2,IF(K833&gt;[1]A!$D$3,[1]A!D$2,""))))</f>
        <v>_</v>
      </c>
      <c r="O833" t="str">
        <f>IF(L833&gt;[1]A!$A$3,[1]A!A$2,IF(L833&gt;[1]A!$B$3,[1]A!B$2,IF(L833&gt;[1]A!$C$3,[1]A!C$2,IF(L833&gt;[1]A!$D$3,[1]A!D$2,""))))</f>
        <v>__</v>
      </c>
      <c r="P833" t="str">
        <f t="shared" si="52"/>
        <v>__</v>
      </c>
      <c r="Q833">
        <v>5</v>
      </c>
    </row>
    <row r="834" spans="1:17" x14ac:dyDescent="0.25">
      <c r="A834" t="s">
        <v>207</v>
      </c>
      <c r="B834">
        <v>116</v>
      </c>
      <c r="C834" t="s">
        <v>90</v>
      </c>
      <c r="D834">
        <v>0</v>
      </c>
      <c r="E834">
        <v>0</v>
      </c>
      <c r="F834" s="2">
        <v>7.1428571428571397E-2</v>
      </c>
      <c r="G834" s="2">
        <v>0</v>
      </c>
      <c r="H834">
        <v>0.11111111111111099</v>
      </c>
      <c r="I834">
        <v>1.5E-3</v>
      </c>
      <c r="J834" s="1">
        <f t="shared" ref="J834:J897" si="53">MAX(D834:I834)</f>
        <v>0.11111111111111099</v>
      </c>
      <c r="K834" s="1">
        <f t="shared" ref="K834:K897" si="54">AVERAGE(F834:G834)</f>
        <v>3.5714285714285698E-2</v>
      </c>
      <c r="L834" s="1">
        <f t="shared" ref="L834:L897" si="55">0.25*AVERAGE(D834:E834)+0.5*AVERAGE(F834:G834)+0.25*AVERAGE(H834:I834)</f>
        <v>3.1933531746031724E-2</v>
      </c>
      <c r="N834" t="str">
        <f>IF(K834&gt;[1]A!$A$3,[1]A!A$2,IF(K834&gt;[1]A!$B$3,[1]A!B$2,IF(K834&gt;[1]A!$C$3,[1]A!C$2,IF(K834&gt;[1]A!$D$3,[1]A!D$2,""))))</f>
        <v>__</v>
      </c>
      <c r="O834" t="str">
        <f>IF(L834&gt;[1]A!$A$3,[1]A!A$2,IF(L834&gt;[1]A!$B$3,[1]A!B$2,IF(L834&gt;[1]A!$C$3,[1]A!C$2,IF(L834&gt;[1]A!$D$3,[1]A!D$2,""))))</f>
        <v>__</v>
      </c>
      <c r="P834" t="str">
        <f t="shared" si="52"/>
        <v>__</v>
      </c>
      <c r="Q834">
        <v>4</v>
      </c>
    </row>
    <row r="835" spans="1:17" x14ac:dyDescent="0.25">
      <c r="A835" t="s">
        <v>289</v>
      </c>
      <c r="B835">
        <v>90</v>
      </c>
      <c r="C835" t="s">
        <v>97</v>
      </c>
      <c r="D835">
        <v>1.2987012987012899E-2</v>
      </c>
      <c r="E835">
        <v>1.5873015873015799E-2</v>
      </c>
      <c r="F835" s="2">
        <v>8.8607594936708806E-2</v>
      </c>
      <c r="G835" s="2">
        <v>2.4390243902439001E-2</v>
      </c>
      <c r="H835">
        <v>0</v>
      </c>
      <c r="I835">
        <v>0</v>
      </c>
      <c r="J835" s="1">
        <f t="shared" si="53"/>
        <v>8.8607594936708806E-2</v>
      </c>
      <c r="K835" s="1">
        <f t="shared" si="54"/>
        <v>5.6498919419573905E-2</v>
      </c>
      <c r="L835" s="1">
        <f t="shared" si="55"/>
        <v>3.1856963317290543E-2</v>
      </c>
      <c r="N835" t="str">
        <f>IF(K835&gt;[1]A!$A$3,[1]A!A$2,IF(K835&gt;[1]A!$B$3,[1]A!B$2,IF(K835&gt;[1]A!$C$3,[1]A!C$2,IF(K835&gt;[1]A!$D$3,[1]A!D$2,""))))</f>
        <v>_</v>
      </c>
      <c r="O835" t="str">
        <f>IF(L835&gt;[1]A!$A$3,[1]A!A$2,IF(L835&gt;[1]A!$B$3,[1]A!B$2,IF(L835&gt;[1]A!$C$3,[1]A!C$2,IF(L835&gt;[1]A!$D$3,[1]A!D$2,""))))</f>
        <v>__</v>
      </c>
      <c r="P835" t="str">
        <f t="shared" si="52"/>
        <v>__</v>
      </c>
      <c r="Q835">
        <v>7</v>
      </c>
    </row>
    <row r="836" spans="1:17" x14ac:dyDescent="0.25">
      <c r="A836" t="s">
        <v>289</v>
      </c>
      <c r="B836">
        <v>31</v>
      </c>
      <c r="C836" t="s">
        <v>49</v>
      </c>
      <c r="D836">
        <v>0</v>
      </c>
      <c r="E836">
        <v>4.7619047619047603E-2</v>
      </c>
      <c r="F836" s="2">
        <v>2.53164556962025E-2</v>
      </c>
      <c r="G836" s="2">
        <v>3.65853658536585E-2</v>
      </c>
      <c r="H836">
        <v>0</v>
      </c>
      <c r="I836">
        <v>8.3333333333333301E-2</v>
      </c>
      <c r="J836" s="1">
        <f t="shared" si="53"/>
        <v>8.3333333333333301E-2</v>
      </c>
      <c r="K836" s="1">
        <f t="shared" si="54"/>
        <v>3.09509107749305E-2</v>
      </c>
      <c r="L836" s="1">
        <f t="shared" si="55"/>
        <v>3.1844503006512863E-2</v>
      </c>
      <c r="N836" t="str">
        <f>IF(K836&gt;[1]A!$A$3,[1]A!A$2,IF(K836&gt;[1]A!$B$3,[1]A!B$2,IF(K836&gt;[1]A!$C$3,[1]A!C$2,IF(K836&gt;[1]A!$D$3,[1]A!D$2,""))))</f>
        <v>__</v>
      </c>
      <c r="O836" t="str">
        <f>IF(L836&gt;[1]A!$A$3,[1]A!A$2,IF(L836&gt;[1]A!$B$3,[1]A!B$2,IF(L836&gt;[1]A!$C$3,[1]A!C$2,IF(L836&gt;[1]A!$D$3,[1]A!D$2,""))))</f>
        <v>__</v>
      </c>
      <c r="P836" t="str">
        <f t="shared" si="52"/>
        <v>__</v>
      </c>
      <c r="Q836">
        <v>4</v>
      </c>
    </row>
    <row r="837" spans="1:17" x14ac:dyDescent="0.25">
      <c r="A837" t="s">
        <v>288</v>
      </c>
      <c r="B837">
        <v>6</v>
      </c>
      <c r="C837" t="s">
        <v>6</v>
      </c>
      <c r="D837">
        <v>3.6697247706422E-2</v>
      </c>
      <c r="E837">
        <v>4.08163265306122E-2</v>
      </c>
      <c r="F837" s="2">
        <v>2.78745644599303E-2</v>
      </c>
      <c r="G837" s="2">
        <v>2.5510204081632602E-2</v>
      </c>
      <c r="H837">
        <v>3.3333333333333298E-2</v>
      </c>
      <c r="I837">
        <v>3.7037037037037E-2</v>
      </c>
      <c r="J837" s="1">
        <f t="shared" si="53"/>
        <v>4.08163265306122E-2</v>
      </c>
      <c r="K837" s="1">
        <f t="shared" si="54"/>
        <v>2.6692384270781452E-2</v>
      </c>
      <c r="L837" s="1">
        <f t="shared" si="55"/>
        <v>3.1831685211316289E-2</v>
      </c>
      <c r="N837" t="str">
        <f>IF(K837&gt;[1]A!$A$3,[1]A!A$2,IF(K837&gt;[1]A!$B$3,[1]A!B$2,IF(K837&gt;[1]A!$C$3,[1]A!C$2,IF(K837&gt;[1]A!$D$3,[1]A!D$2,""))))</f>
        <v>__</v>
      </c>
      <c r="O837" t="str">
        <f>IF(L837&gt;[1]A!$A$3,[1]A!A$2,IF(L837&gt;[1]A!$B$3,[1]A!B$2,IF(L837&gt;[1]A!$C$3,[1]A!C$2,IF(L837&gt;[1]A!$D$3,[1]A!D$2,""))))</f>
        <v>__</v>
      </c>
      <c r="P837" t="str">
        <f t="shared" si="52"/>
        <v>__</v>
      </c>
      <c r="Q837">
        <v>7</v>
      </c>
    </row>
    <row r="838" spans="1:17" x14ac:dyDescent="0.25">
      <c r="A838" t="s">
        <v>251</v>
      </c>
      <c r="B838">
        <v>9</v>
      </c>
      <c r="C838" t="s">
        <v>28</v>
      </c>
      <c r="D838">
        <v>0.25</v>
      </c>
      <c r="E838">
        <v>0</v>
      </c>
      <c r="F838" s="2">
        <v>0</v>
      </c>
      <c r="G838" s="2">
        <v>1.5E-3</v>
      </c>
      <c r="H838">
        <v>0</v>
      </c>
      <c r="I838">
        <v>0</v>
      </c>
      <c r="J838" s="1">
        <f t="shared" si="53"/>
        <v>0.25</v>
      </c>
      <c r="K838" s="1">
        <f t="shared" si="54"/>
        <v>7.5000000000000002E-4</v>
      </c>
      <c r="L838" s="1">
        <f t="shared" si="55"/>
        <v>3.1625E-2</v>
      </c>
      <c r="N838" t="str">
        <f>IF(K838&gt;[1]A!$A$3,[1]A!A$2,IF(K838&gt;[1]A!$B$3,[1]A!B$2,IF(K838&gt;[1]A!$C$3,[1]A!C$2,IF(K838&gt;[1]A!$D$3,[1]A!D$2,""))))</f>
        <v>__</v>
      </c>
      <c r="O838" t="str">
        <f>IF(L838&gt;[1]A!$A$3,[1]A!A$2,IF(L838&gt;[1]A!$B$3,[1]A!B$2,IF(L838&gt;[1]A!$C$3,[1]A!C$2,IF(L838&gt;[1]A!$D$3,[1]A!D$2,""))))</f>
        <v>__</v>
      </c>
      <c r="P838" t="str">
        <f t="shared" si="52"/>
        <v>__</v>
      </c>
      <c r="Q838">
        <v>2</v>
      </c>
    </row>
    <row r="839" spans="1:17" x14ac:dyDescent="0.25">
      <c r="A839" t="s">
        <v>212</v>
      </c>
      <c r="B839">
        <v>385</v>
      </c>
      <c r="C839" t="s">
        <v>188</v>
      </c>
      <c r="D839">
        <v>5.0156739811912203E-2</v>
      </c>
      <c r="E839">
        <v>2.8776978417266098E-2</v>
      </c>
      <c r="F839" s="2">
        <v>2.89256198347107E-2</v>
      </c>
      <c r="G839" s="2">
        <v>2.7108433734939701E-2</v>
      </c>
      <c r="H839">
        <v>1.8181818181818101E-2</v>
      </c>
      <c r="I839">
        <v>4.3010752688171998E-2</v>
      </c>
      <c r="J839" s="1">
        <f t="shared" si="53"/>
        <v>5.0156739811912203E-2</v>
      </c>
      <c r="K839" s="1">
        <f t="shared" si="54"/>
        <v>2.8017026784825198E-2</v>
      </c>
      <c r="L839" s="1">
        <f t="shared" si="55"/>
        <v>3.1524299529808647E-2</v>
      </c>
      <c r="N839" t="str">
        <f>IF(K839&gt;[1]A!$A$3,[1]A!A$2,IF(K839&gt;[1]A!$B$3,[1]A!B$2,IF(K839&gt;[1]A!$C$3,[1]A!C$2,IF(K839&gt;[1]A!$D$3,[1]A!D$2,""))))</f>
        <v>__</v>
      </c>
      <c r="O839" t="str">
        <f>IF(L839&gt;[1]A!$A$3,[1]A!A$2,IF(L839&gt;[1]A!$B$3,[1]A!B$2,IF(L839&gt;[1]A!$C$3,[1]A!C$2,IF(L839&gt;[1]A!$D$3,[1]A!D$2,""))))</f>
        <v>__</v>
      </c>
      <c r="P839" t="str">
        <f t="shared" si="52"/>
        <v>__</v>
      </c>
      <c r="Q839">
        <v>9</v>
      </c>
    </row>
    <row r="840" spans="1:17" x14ac:dyDescent="0.25">
      <c r="A840" t="s">
        <v>246</v>
      </c>
      <c r="B840">
        <v>50</v>
      </c>
      <c r="C840" t="s">
        <v>48</v>
      </c>
      <c r="D840">
        <v>5.7291666666666602E-2</v>
      </c>
      <c r="E840">
        <v>2.4193548387096701E-2</v>
      </c>
      <c r="F840" s="2">
        <v>3.40425531914893E-2</v>
      </c>
      <c r="G840" s="2">
        <v>2.40549828178694E-2</v>
      </c>
      <c r="H840">
        <v>9.7087378640776604E-3</v>
      </c>
      <c r="I840">
        <v>4.4776119402985003E-2</v>
      </c>
      <c r="J840" s="1">
        <f t="shared" si="53"/>
        <v>5.7291666666666602E-2</v>
      </c>
      <c r="K840" s="1">
        <f t="shared" si="54"/>
        <v>2.904876800467935E-2</v>
      </c>
      <c r="L840" s="1">
        <f t="shared" si="55"/>
        <v>3.1520643042442918E-2</v>
      </c>
      <c r="N840" t="str">
        <f>IF(K840&gt;[1]A!$A$3,[1]A!A$2,IF(K840&gt;[1]A!$B$3,[1]A!B$2,IF(K840&gt;[1]A!$C$3,[1]A!C$2,IF(K840&gt;[1]A!$D$3,[1]A!D$2,""))))</f>
        <v>__</v>
      </c>
      <c r="O840" t="str">
        <f>IF(L840&gt;[1]A!$A$3,[1]A!A$2,IF(L840&gt;[1]A!$B$3,[1]A!B$2,IF(L840&gt;[1]A!$C$3,[1]A!C$2,IF(L840&gt;[1]A!$D$3,[1]A!D$2,""))))</f>
        <v>__</v>
      </c>
      <c r="P840" t="str">
        <f t="shared" si="52"/>
        <v>__</v>
      </c>
      <c r="Q840">
        <v>3</v>
      </c>
    </row>
    <row r="841" spans="1:17" x14ac:dyDescent="0.25">
      <c r="A841" t="s">
        <v>250</v>
      </c>
      <c r="B841">
        <v>8</v>
      </c>
      <c r="C841" t="s">
        <v>24</v>
      </c>
      <c r="D841">
        <v>5.9259259259259199E-2</v>
      </c>
      <c r="E841">
        <v>5.4421768707482901E-2</v>
      </c>
      <c r="F841" s="2">
        <v>2.7149321266968299E-2</v>
      </c>
      <c r="G841" s="2">
        <v>2.1052631578947299E-2</v>
      </c>
      <c r="H841">
        <v>4.1666666666666602E-2</v>
      </c>
      <c r="I841">
        <v>0</v>
      </c>
      <c r="J841" s="1">
        <f t="shared" si="53"/>
        <v>5.9259259259259199E-2</v>
      </c>
      <c r="K841" s="1">
        <f t="shared" si="54"/>
        <v>2.4100976422957797E-2</v>
      </c>
      <c r="L841" s="1">
        <f t="shared" si="55"/>
        <v>3.1468950040654989E-2</v>
      </c>
      <c r="N841" t="str">
        <f>IF(K841&gt;[1]A!$A$3,[1]A!A$2,IF(K841&gt;[1]A!$B$3,[1]A!B$2,IF(K841&gt;[1]A!$C$3,[1]A!C$2,IF(K841&gt;[1]A!$D$3,[1]A!D$2,""))))</f>
        <v>__</v>
      </c>
      <c r="O841" t="str">
        <f>IF(L841&gt;[1]A!$A$3,[1]A!A$2,IF(L841&gt;[1]A!$B$3,[1]A!B$2,IF(L841&gt;[1]A!$C$3,[1]A!C$2,IF(L841&gt;[1]A!$D$3,[1]A!D$2,""))))</f>
        <v>__</v>
      </c>
      <c r="P841" t="str">
        <f t="shared" si="52"/>
        <v>__</v>
      </c>
      <c r="Q841">
        <v>9</v>
      </c>
    </row>
    <row r="842" spans="1:17" x14ac:dyDescent="0.25">
      <c r="A842" t="s">
        <v>288</v>
      </c>
      <c r="B842">
        <v>107</v>
      </c>
      <c r="C842" t="s">
        <v>85</v>
      </c>
      <c r="D842">
        <v>9.78593272171253E-2</v>
      </c>
      <c r="E842">
        <v>8.8435374149659796E-2</v>
      </c>
      <c r="F842" s="2">
        <v>1.74216027874564E-2</v>
      </c>
      <c r="G842" s="2">
        <v>1.53061224489795E-2</v>
      </c>
      <c r="H842">
        <v>0</v>
      </c>
      <c r="I842">
        <v>0</v>
      </c>
      <c r="J842" s="1">
        <f t="shared" si="53"/>
        <v>9.78593272171253E-2</v>
      </c>
      <c r="K842" s="1">
        <f t="shared" si="54"/>
        <v>1.6363862618217949E-2</v>
      </c>
      <c r="L842" s="1">
        <f t="shared" si="55"/>
        <v>3.146876897995711E-2</v>
      </c>
      <c r="N842" t="str">
        <f>IF(K842&gt;[1]A!$A$3,[1]A!A$2,IF(K842&gt;[1]A!$B$3,[1]A!B$2,IF(K842&gt;[1]A!$C$3,[1]A!C$2,IF(K842&gt;[1]A!$D$3,[1]A!D$2,""))))</f>
        <v>__</v>
      </c>
      <c r="O842" t="str">
        <f>IF(L842&gt;[1]A!$A$3,[1]A!A$2,IF(L842&gt;[1]A!$B$3,[1]A!B$2,IF(L842&gt;[1]A!$C$3,[1]A!C$2,IF(L842&gt;[1]A!$D$3,[1]A!D$2,""))))</f>
        <v>__</v>
      </c>
      <c r="P842" t="str">
        <f t="shared" si="52"/>
        <v>__</v>
      </c>
      <c r="Q842">
        <v>2</v>
      </c>
    </row>
    <row r="843" spans="1:17" x14ac:dyDescent="0.25">
      <c r="A843" t="s">
        <v>246</v>
      </c>
      <c r="B843">
        <v>163</v>
      </c>
      <c r="C843" t="s">
        <v>248</v>
      </c>
      <c r="D843">
        <v>2.0833333333333301E-2</v>
      </c>
      <c r="E843">
        <v>4.0322580645161199E-2</v>
      </c>
      <c r="F843" s="2">
        <v>5.5319148936170202E-2</v>
      </c>
      <c r="G843" s="2">
        <v>3.4364261168384799E-2</v>
      </c>
      <c r="H843">
        <v>9.7087378640776604E-3</v>
      </c>
      <c r="I843">
        <v>1.5E-3</v>
      </c>
      <c r="J843" s="1">
        <f t="shared" si="53"/>
        <v>5.5319148936170202E-2</v>
      </c>
      <c r="K843" s="1">
        <f t="shared" si="54"/>
        <v>4.4841705052277497E-2</v>
      </c>
      <c r="L843" s="1">
        <f t="shared" si="55"/>
        <v>3.1466434006460271E-2</v>
      </c>
      <c r="N843" t="str">
        <f>IF(K843&gt;[1]A!$A$3,[1]A!A$2,IF(K843&gt;[1]A!$B$3,[1]A!B$2,IF(K843&gt;[1]A!$C$3,[1]A!C$2,IF(K843&gt;[1]A!$D$3,[1]A!D$2,""))))</f>
        <v>__</v>
      </c>
      <c r="O843" t="str">
        <f>IF(L843&gt;[1]A!$A$3,[1]A!A$2,IF(L843&gt;[1]A!$B$3,[1]A!B$2,IF(L843&gt;[1]A!$C$3,[1]A!C$2,IF(L843&gt;[1]A!$D$3,[1]A!D$2,""))))</f>
        <v>__</v>
      </c>
      <c r="P843" t="str">
        <f t="shared" si="52"/>
        <v>__</v>
      </c>
      <c r="Q843">
        <v>1</v>
      </c>
    </row>
    <row r="844" spans="1:17" x14ac:dyDescent="0.25">
      <c r="A844" t="s">
        <v>212</v>
      </c>
      <c r="B844">
        <v>291</v>
      </c>
      <c r="C844" t="s">
        <v>137</v>
      </c>
      <c r="D844">
        <v>4.70219435736677E-2</v>
      </c>
      <c r="E844">
        <v>3.2374100719424398E-2</v>
      </c>
      <c r="F844" s="2">
        <v>4.1322314049586702E-2</v>
      </c>
      <c r="G844" s="2">
        <v>3.0120481927710802E-2</v>
      </c>
      <c r="H844">
        <v>1.8181818181818101E-2</v>
      </c>
      <c r="I844">
        <v>1.0752688172042999E-2</v>
      </c>
      <c r="J844" s="1">
        <f t="shared" si="53"/>
        <v>4.70219435736677E-2</v>
      </c>
      <c r="K844" s="1">
        <f t="shared" si="54"/>
        <v>3.5721397988648748E-2</v>
      </c>
      <c r="L844" s="1">
        <f t="shared" si="55"/>
        <v>3.1402017825193522E-2</v>
      </c>
      <c r="N844" t="str">
        <f>IF(K844&gt;[1]A!$A$3,[1]A!A$2,IF(K844&gt;[1]A!$B$3,[1]A!B$2,IF(K844&gt;[1]A!$C$3,[1]A!C$2,IF(K844&gt;[1]A!$D$3,[1]A!D$2,""))))</f>
        <v>__</v>
      </c>
      <c r="O844" t="str">
        <f>IF(L844&gt;[1]A!$A$3,[1]A!A$2,IF(L844&gt;[1]A!$B$3,[1]A!B$2,IF(L844&gt;[1]A!$C$3,[1]A!C$2,IF(L844&gt;[1]A!$D$3,[1]A!D$2,""))))</f>
        <v>__</v>
      </c>
      <c r="P844" t="str">
        <f t="shared" si="52"/>
        <v>__</v>
      </c>
      <c r="Q844">
        <v>2</v>
      </c>
    </row>
    <row r="845" spans="1:17" x14ac:dyDescent="0.25">
      <c r="A845" t="s">
        <v>251</v>
      </c>
      <c r="B845">
        <v>45</v>
      </c>
      <c r="C845" t="s">
        <v>84</v>
      </c>
      <c r="D845">
        <v>0.25</v>
      </c>
      <c r="E845">
        <v>0</v>
      </c>
      <c r="F845" s="2">
        <v>0</v>
      </c>
      <c r="G845" s="2">
        <v>0</v>
      </c>
      <c r="H845">
        <v>0</v>
      </c>
      <c r="I845">
        <v>0</v>
      </c>
      <c r="J845" s="1">
        <f t="shared" si="53"/>
        <v>0.25</v>
      </c>
      <c r="K845" s="1">
        <f t="shared" si="54"/>
        <v>0</v>
      </c>
      <c r="L845" s="1">
        <f t="shared" si="55"/>
        <v>3.125E-2</v>
      </c>
      <c r="N845" t="str">
        <f>IF(K845&gt;[1]A!$A$3,[1]A!A$2,IF(K845&gt;[1]A!$B$3,[1]A!B$2,IF(K845&gt;[1]A!$C$3,[1]A!C$2,IF(K845&gt;[1]A!$D$3,[1]A!D$2,""))))</f>
        <v/>
      </c>
      <c r="O845" t="str">
        <f>IF(L845&gt;[1]A!$A$3,[1]A!A$2,IF(L845&gt;[1]A!$B$3,[1]A!B$2,IF(L845&gt;[1]A!$C$3,[1]A!C$2,IF(L845&gt;[1]A!$D$3,[1]A!D$2,""))))</f>
        <v>__</v>
      </c>
      <c r="P845" t="str">
        <f t="shared" si="52"/>
        <v>__</v>
      </c>
      <c r="Q845">
        <v>1</v>
      </c>
    </row>
    <row r="846" spans="1:17" x14ac:dyDescent="0.25">
      <c r="A846" t="s">
        <v>207</v>
      </c>
      <c r="B846">
        <v>140</v>
      </c>
      <c r="C846" t="s">
        <v>113</v>
      </c>
      <c r="D846">
        <v>0</v>
      </c>
      <c r="E846">
        <v>0</v>
      </c>
      <c r="F846" s="2">
        <v>0</v>
      </c>
      <c r="G846" s="2">
        <v>0</v>
      </c>
      <c r="H846">
        <v>0</v>
      </c>
      <c r="I846">
        <v>0.25</v>
      </c>
      <c r="J846" s="1">
        <f t="shared" si="53"/>
        <v>0.25</v>
      </c>
      <c r="K846" s="1">
        <f t="shared" si="54"/>
        <v>0</v>
      </c>
      <c r="L846" s="1">
        <f t="shared" si="55"/>
        <v>3.125E-2</v>
      </c>
      <c r="N846" t="str">
        <f>IF(K846&gt;[1]A!$A$3,[1]A!A$2,IF(K846&gt;[1]A!$B$3,[1]A!B$2,IF(K846&gt;[1]A!$C$3,[1]A!C$2,IF(K846&gt;[1]A!$D$3,[1]A!D$2,""))))</f>
        <v/>
      </c>
      <c r="O846" t="str">
        <f>IF(L846&gt;[1]A!$A$3,[1]A!A$2,IF(L846&gt;[1]A!$B$3,[1]A!B$2,IF(L846&gt;[1]A!$C$3,[1]A!C$2,IF(L846&gt;[1]A!$D$3,[1]A!D$2,""))))</f>
        <v>__</v>
      </c>
      <c r="P846" t="str">
        <f t="shared" si="52"/>
        <v>__</v>
      </c>
      <c r="Q846">
        <v>1</v>
      </c>
    </row>
    <row r="847" spans="1:17" x14ac:dyDescent="0.25">
      <c r="A847" t="s">
        <v>251</v>
      </c>
      <c r="B847">
        <v>63</v>
      </c>
      <c r="C847" t="s">
        <v>101</v>
      </c>
      <c r="D847">
        <v>0.25</v>
      </c>
      <c r="E847">
        <v>0</v>
      </c>
      <c r="F847" s="2">
        <v>0</v>
      </c>
      <c r="G847" s="2">
        <v>0</v>
      </c>
      <c r="H847">
        <v>0</v>
      </c>
      <c r="I847">
        <v>0</v>
      </c>
      <c r="J847" s="1">
        <f t="shared" si="53"/>
        <v>0.25</v>
      </c>
      <c r="K847" s="1">
        <f t="shared" si="54"/>
        <v>0</v>
      </c>
      <c r="L847" s="1">
        <f t="shared" si="55"/>
        <v>3.125E-2</v>
      </c>
      <c r="N847" t="str">
        <f>IF(K847&gt;[1]A!$A$3,[1]A!A$2,IF(K847&gt;[1]A!$B$3,[1]A!B$2,IF(K847&gt;[1]A!$C$3,[1]A!C$2,IF(K847&gt;[1]A!$D$3,[1]A!D$2,""))))</f>
        <v/>
      </c>
      <c r="O847" t="str">
        <f>IF(L847&gt;[1]A!$A$3,[1]A!A$2,IF(L847&gt;[1]A!$B$3,[1]A!B$2,IF(L847&gt;[1]A!$C$3,[1]A!C$2,IF(L847&gt;[1]A!$D$3,[1]A!D$2,""))))</f>
        <v>__</v>
      </c>
      <c r="P847" t="str">
        <f t="shared" si="52"/>
        <v>__</v>
      </c>
      <c r="Q847">
        <v>2</v>
      </c>
    </row>
    <row r="848" spans="1:17" x14ac:dyDescent="0.25">
      <c r="A848" t="s">
        <v>252</v>
      </c>
      <c r="B848">
        <v>98</v>
      </c>
      <c r="C848" t="s">
        <v>121</v>
      </c>
      <c r="D848">
        <v>1.85185185185185E-2</v>
      </c>
      <c r="E848">
        <v>6.6666666666666596E-2</v>
      </c>
      <c r="F848" s="2">
        <v>5.8823529411764698E-2</v>
      </c>
      <c r="G848" s="2">
        <v>0</v>
      </c>
      <c r="H848">
        <v>0</v>
      </c>
      <c r="I848">
        <v>4.54545454545454E-2</v>
      </c>
      <c r="J848" s="1">
        <f t="shared" si="53"/>
        <v>6.6666666666666596E-2</v>
      </c>
      <c r="K848" s="1">
        <f t="shared" si="54"/>
        <v>2.9411764705882349E-2</v>
      </c>
      <c r="L848" s="1">
        <f t="shared" si="55"/>
        <v>3.1035848682907485E-2</v>
      </c>
      <c r="N848" t="str">
        <f>IF(K848&gt;[1]A!$A$3,[1]A!A$2,IF(K848&gt;[1]A!$B$3,[1]A!B$2,IF(K848&gt;[1]A!$C$3,[1]A!C$2,IF(K848&gt;[1]A!$D$3,[1]A!D$2,""))))</f>
        <v>__</v>
      </c>
      <c r="O848" t="str">
        <f>IF(L848&gt;[1]A!$A$3,[1]A!A$2,IF(L848&gt;[1]A!$B$3,[1]A!B$2,IF(L848&gt;[1]A!$C$3,[1]A!C$2,IF(L848&gt;[1]A!$D$3,[1]A!D$2,""))))</f>
        <v>__</v>
      </c>
      <c r="P848" t="str">
        <f t="shared" si="52"/>
        <v>__</v>
      </c>
      <c r="Q848">
        <v>7</v>
      </c>
    </row>
    <row r="849" spans="1:17" x14ac:dyDescent="0.25">
      <c r="A849" t="s">
        <v>212</v>
      </c>
      <c r="B849">
        <v>1</v>
      </c>
      <c r="C849" t="s">
        <v>0</v>
      </c>
      <c r="D849">
        <v>1.8808777429466999E-2</v>
      </c>
      <c r="E849">
        <v>2.8776978417266098E-2</v>
      </c>
      <c r="F849" s="2">
        <v>2.89256198347107E-2</v>
      </c>
      <c r="G849" s="2">
        <v>2.7108433734939701E-2</v>
      </c>
      <c r="H849">
        <v>4.54545454545454E-2</v>
      </c>
      <c r="I849">
        <v>4.3010752688171998E-2</v>
      </c>
      <c r="J849" s="1">
        <f t="shared" si="53"/>
        <v>4.54545454545454E-2</v>
      </c>
      <c r="K849" s="1">
        <f t="shared" si="54"/>
        <v>2.8017026784825198E-2</v>
      </c>
      <c r="L849" s="1">
        <f t="shared" si="55"/>
        <v>3.1014895141093912E-2</v>
      </c>
      <c r="N849" t="str">
        <f>IF(K849&gt;[1]A!$A$3,[1]A!A$2,IF(K849&gt;[1]A!$B$3,[1]A!B$2,IF(K849&gt;[1]A!$C$3,[1]A!C$2,IF(K849&gt;[1]A!$D$3,[1]A!D$2,""))))</f>
        <v>__</v>
      </c>
      <c r="O849" t="str">
        <f>IF(L849&gt;[1]A!$A$3,[1]A!A$2,IF(L849&gt;[1]A!$B$3,[1]A!B$2,IF(L849&gt;[1]A!$C$3,[1]A!C$2,IF(L849&gt;[1]A!$D$3,[1]A!D$2,""))))</f>
        <v>__</v>
      </c>
      <c r="P849" t="str">
        <f t="shared" si="52"/>
        <v>__</v>
      </c>
      <c r="Q849">
        <v>2</v>
      </c>
    </row>
    <row r="850" spans="1:17" x14ac:dyDescent="0.25">
      <c r="A850" t="s">
        <v>252</v>
      </c>
      <c r="B850">
        <v>141</v>
      </c>
      <c r="C850" t="s">
        <v>149</v>
      </c>
      <c r="D850">
        <v>3.7037037037037E-2</v>
      </c>
      <c r="E850">
        <v>8.8888888888888795E-2</v>
      </c>
      <c r="F850" s="2">
        <v>5.8823529411764698E-2</v>
      </c>
      <c r="G850" s="2">
        <v>1.5E-3</v>
      </c>
      <c r="H850">
        <v>0</v>
      </c>
      <c r="I850">
        <v>0</v>
      </c>
      <c r="J850" s="1">
        <f t="shared" si="53"/>
        <v>8.8888888888888795E-2</v>
      </c>
      <c r="K850" s="1">
        <f t="shared" si="54"/>
        <v>3.016176470588235E-2</v>
      </c>
      <c r="L850" s="1">
        <f t="shared" si="55"/>
        <v>3.0821623093681902E-2</v>
      </c>
      <c r="N850" t="str">
        <f>IF(K850&gt;[1]A!$A$3,[1]A!A$2,IF(K850&gt;[1]A!$B$3,[1]A!B$2,IF(K850&gt;[1]A!$C$3,[1]A!C$2,IF(K850&gt;[1]A!$D$3,[1]A!D$2,""))))</f>
        <v>__</v>
      </c>
      <c r="O850" t="str">
        <f>IF(L850&gt;[1]A!$A$3,[1]A!A$2,IF(L850&gt;[1]A!$B$3,[1]A!B$2,IF(L850&gt;[1]A!$C$3,[1]A!C$2,IF(L850&gt;[1]A!$D$3,[1]A!D$2,""))))</f>
        <v>__</v>
      </c>
      <c r="P850" t="str">
        <f t="shared" si="52"/>
        <v>__</v>
      </c>
      <c r="Q850">
        <v>8</v>
      </c>
    </row>
    <row r="851" spans="1:17" x14ac:dyDescent="0.25">
      <c r="A851" t="s">
        <v>288</v>
      </c>
      <c r="B851">
        <v>88</v>
      </c>
      <c r="C851" t="s">
        <v>237</v>
      </c>
      <c r="D851">
        <v>4.5871559633027498E-2</v>
      </c>
      <c r="E851">
        <v>3.06122448979591E-2</v>
      </c>
      <c r="F851" s="2">
        <v>2.78745644599303E-2</v>
      </c>
      <c r="G851" s="2">
        <v>3.06122448979591E-2</v>
      </c>
      <c r="H851">
        <v>3.3333333333333298E-2</v>
      </c>
      <c r="I851">
        <v>1.85185185185185E-2</v>
      </c>
      <c r="J851" s="1">
        <f t="shared" si="53"/>
        <v>4.5871559633027498E-2</v>
      </c>
      <c r="K851" s="1">
        <f t="shared" si="54"/>
        <v>2.92434046789447E-2</v>
      </c>
      <c r="L851" s="1">
        <f t="shared" si="55"/>
        <v>3.0663659387327152E-2</v>
      </c>
      <c r="N851" t="str">
        <f>IF(K851&gt;[1]A!$A$3,[1]A!A$2,IF(K851&gt;[1]A!$B$3,[1]A!B$2,IF(K851&gt;[1]A!$C$3,[1]A!C$2,IF(K851&gt;[1]A!$D$3,[1]A!D$2,""))))</f>
        <v>__</v>
      </c>
      <c r="O851" t="str">
        <f>IF(L851&gt;[1]A!$A$3,[1]A!A$2,IF(L851&gt;[1]A!$B$3,[1]A!B$2,IF(L851&gt;[1]A!$C$3,[1]A!C$2,IF(L851&gt;[1]A!$D$3,[1]A!D$2,""))))</f>
        <v>__</v>
      </c>
      <c r="P851" t="str">
        <f t="shared" si="52"/>
        <v>__</v>
      </c>
      <c r="Q851">
        <v>5</v>
      </c>
    </row>
    <row r="852" spans="1:17" x14ac:dyDescent="0.25">
      <c r="A852" t="s">
        <v>287</v>
      </c>
      <c r="B852">
        <v>202</v>
      </c>
      <c r="C852" t="s">
        <v>169</v>
      </c>
      <c r="D852">
        <v>2.34375E-2</v>
      </c>
      <c r="E852">
        <v>3.9215686274509803E-2</v>
      </c>
      <c r="F852" s="2">
        <v>3.5087719298245598E-2</v>
      </c>
      <c r="G852" s="2">
        <v>4.9180327868852403E-2</v>
      </c>
      <c r="H852">
        <v>1.23456790123456E-2</v>
      </c>
      <c r="I852">
        <v>0</v>
      </c>
      <c r="J852" s="1">
        <f t="shared" si="53"/>
        <v>4.9180327868852403E-2</v>
      </c>
      <c r="K852" s="1">
        <f t="shared" si="54"/>
        <v>4.2134023583549E-2</v>
      </c>
      <c r="L852" s="1">
        <f t="shared" si="55"/>
        <v>3.0441869952631425E-2</v>
      </c>
      <c r="N852" t="str">
        <f>IF(K852&gt;[1]A!$A$3,[1]A!A$2,IF(K852&gt;[1]A!$B$3,[1]A!B$2,IF(K852&gt;[1]A!$C$3,[1]A!C$2,IF(K852&gt;[1]A!$D$3,[1]A!D$2,""))))</f>
        <v>__</v>
      </c>
      <c r="O852" t="str">
        <f>IF(L852&gt;[1]A!$A$3,[1]A!A$2,IF(L852&gt;[1]A!$B$3,[1]A!B$2,IF(L852&gt;[1]A!$C$3,[1]A!C$2,IF(L852&gt;[1]A!$D$3,[1]A!D$2,""))))</f>
        <v>__</v>
      </c>
      <c r="P852" t="str">
        <f t="shared" si="52"/>
        <v>__</v>
      </c>
      <c r="Q852">
        <v>8</v>
      </c>
    </row>
    <row r="853" spans="1:17" x14ac:dyDescent="0.25">
      <c r="A853" t="s">
        <v>246</v>
      </c>
      <c r="B853">
        <v>269</v>
      </c>
      <c r="C853" t="s">
        <v>178</v>
      </c>
      <c r="D853">
        <v>4.6875E-2</v>
      </c>
      <c r="E853">
        <v>0.125</v>
      </c>
      <c r="F853" s="2">
        <v>2.1276595744680799E-2</v>
      </c>
      <c r="G853" s="2">
        <v>1.37457044673539E-2</v>
      </c>
      <c r="H853">
        <v>1.5E-3</v>
      </c>
      <c r="I853">
        <v>0</v>
      </c>
      <c r="J853" s="1">
        <f t="shared" si="53"/>
        <v>0.125</v>
      </c>
      <c r="K853" s="1">
        <f t="shared" si="54"/>
        <v>1.7511150106017351E-2</v>
      </c>
      <c r="L853" s="1">
        <f t="shared" si="55"/>
        <v>3.0427450053008676E-2</v>
      </c>
      <c r="N853" t="str">
        <f>IF(K853&gt;[1]A!$A$3,[1]A!A$2,IF(K853&gt;[1]A!$B$3,[1]A!B$2,IF(K853&gt;[1]A!$C$3,[1]A!C$2,IF(K853&gt;[1]A!$D$3,[1]A!D$2,""))))</f>
        <v>__</v>
      </c>
      <c r="O853" t="str">
        <f>IF(L853&gt;[1]A!$A$3,[1]A!A$2,IF(L853&gt;[1]A!$B$3,[1]A!B$2,IF(L853&gt;[1]A!$C$3,[1]A!C$2,IF(L853&gt;[1]A!$D$3,[1]A!D$2,""))))</f>
        <v>__</v>
      </c>
      <c r="P853" t="str">
        <f t="shared" si="52"/>
        <v>__</v>
      </c>
      <c r="Q853">
        <v>1</v>
      </c>
    </row>
    <row r="854" spans="1:17" x14ac:dyDescent="0.25">
      <c r="A854" t="s">
        <v>287</v>
      </c>
      <c r="B854">
        <v>234</v>
      </c>
      <c r="C854" t="s">
        <v>195</v>
      </c>
      <c r="D854">
        <v>7.03125E-2</v>
      </c>
      <c r="E854">
        <v>6.8627450980392093E-2</v>
      </c>
      <c r="F854" s="2">
        <v>3.5087719298245598E-2</v>
      </c>
      <c r="G854" s="2">
        <v>1.09289617486338E-2</v>
      </c>
      <c r="H854">
        <v>1.23456790123456E-2</v>
      </c>
      <c r="I854">
        <v>0</v>
      </c>
      <c r="J854" s="1">
        <f t="shared" si="53"/>
        <v>7.03125E-2</v>
      </c>
      <c r="K854" s="1">
        <f t="shared" si="54"/>
        <v>2.30083405234397E-2</v>
      </c>
      <c r="L854" s="1">
        <f t="shared" si="55"/>
        <v>3.0414874010812058E-2</v>
      </c>
      <c r="N854" t="str">
        <f>IF(K854&gt;[1]A!$A$3,[1]A!A$2,IF(K854&gt;[1]A!$B$3,[1]A!B$2,IF(K854&gt;[1]A!$C$3,[1]A!C$2,IF(K854&gt;[1]A!$D$3,[1]A!D$2,""))))</f>
        <v>__</v>
      </c>
      <c r="O854" t="str">
        <f>IF(L854&gt;[1]A!$A$3,[1]A!A$2,IF(L854&gt;[1]A!$B$3,[1]A!B$2,IF(L854&gt;[1]A!$C$3,[1]A!C$2,IF(L854&gt;[1]A!$D$3,[1]A!D$2,""))))</f>
        <v>__</v>
      </c>
      <c r="P854" t="str">
        <f t="shared" si="52"/>
        <v>__</v>
      </c>
      <c r="Q854">
        <v>7</v>
      </c>
    </row>
    <row r="855" spans="1:17" x14ac:dyDescent="0.25">
      <c r="A855" t="s">
        <v>206</v>
      </c>
      <c r="B855">
        <v>156</v>
      </c>
      <c r="C855" t="s">
        <v>98</v>
      </c>
      <c r="D855">
        <v>1.5E-3</v>
      </c>
      <c r="E855">
        <v>5.2631578947368397E-2</v>
      </c>
      <c r="F855" s="2">
        <v>0</v>
      </c>
      <c r="G855" s="2">
        <v>0.04</v>
      </c>
      <c r="H855">
        <v>5.8823529411764698E-2</v>
      </c>
      <c r="I855">
        <v>0.05</v>
      </c>
      <c r="J855" s="1">
        <f t="shared" si="53"/>
        <v>5.8823529411764698E-2</v>
      </c>
      <c r="K855" s="1">
        <f t="shared" si="54"/>
        <v>0.02</v>
      </c>
      <c r="L855" s="1">
        <f t="shared" si="55"/>
        <v>3.0369388544891639E-2</v>
      </c>
      <c r="N855" t="str">
        <f>IF(K855&gt;[1]A!$A$3,[1]A!A$2,IF(K855&gt;[1]A!$B$3,[1]A!B$2,IF(K855&gt;[1]A!$C$3,[1]A!C$2,IF(K855&gt;[1]A!$D$3,[1]A!D$2,""))))</f>
        <v>__</v>
      </c>
      <c r="O855" t="str">
        <f>IF(L855&gt;[1]A!$A$3,[1]A!A$2,IF(L855&gt;[1]A!$B$3,[1]A!B$2,IF(L855&gt;[1]A!$C$3,[1]A!C$2,IF(L855&gt;[1]A!$D$3,[1]A!D$2,""))))</f>
        <v>__</v>
      </c>
      <c r="P855" t="str">
        <f t="shared" si="52"/>
        <v>__</v>
      </c>
      <c r="Q855">
        <v>2</v>
      </c>
    </row>
    <row r="856" spans="1:17" x14ac:dyDescent="0.25">
      <c r="A856" t="s">
        <v>249</v>
      </c>
      <c r="B856">
        <v>181</v>
      </c>
      <c r="C856" t="s">
        <v>129</v>
      </c>
      <c r="D856">
        <v>3.08219178082191E-2</v>
      </c>
      <c r="E856">
        <v>5.3691275167785199E-2</v>
      </c>
      <c r="F856" s="2">
        <v>3.0726256983240201E-2</v>
      </c>
      <c r="G856" s="2">
        <v>3.9583333333333297E-2</v>
      </c>
      <c r="H856">
        <v>1.53846153846153E-2</v>
      </c>
      <c r="I856">
        <v>1.5E-3</v>
      </c>
      <c r="J856" s="1">
        <f t="shared" si="53"/>
        <v>5.3691275167785199E-2</v>
      </c>
      <c r="K856" s="1">
        <f t="shared" si="54"/>
        <v>3.5154795158286747E-2</v>
      </c>
      <c r="L856" s="1">
        <f t="shared" si="55"/>
        <v>3.0252123624220823E-2</v>
      </c>
      <c r="N856" t="str">
        <f>IF(K856&gt;[1]A!$A$3,[1]A!A$2,IF(K856&gt;[1]A!$B$3,[1]A!B$2,IF(K856&gt;[1]A!$C$3,[1]A!C$2,IF(K856&gt;[1]A!$D$3,[1]A!D$2,""))))</f>
        <v>__</v>
      </c>
      <c r="O856" t="str">
        <f>IF(L856&gt;[1]A!$A$3,[1]A!A$2,IF(L856&gt;[1]A!$B$3,[1]A!B$2,IF(L856&gt;[1]A!$C$3,[1]A!C$2,IF(L856&gt;[1]A!$D$3,[1]A!D$2,""))))</f>
        <v>__</v>
      </c>
      <c r="P856" t="str">
        <f t="shared" si="52"/>
        <v>__</v>
      </c>
      <c r="Q856">
        <v>6</v>
      </c>
    </row>
    <row r="857" spans="1:17" x14ac:dyDescent="0.25">
      <c r="A857" t="s">
        <v>288</v>
      </c>
      <c r="B857">
        <v>194</v>
      </c>
      <c r="C857" t="s">
        <v>135</v>
      </c>
      <c r="D857">
        <v>4.5871559633027498E-2</v>
      </c>
      <c r="E857">
        <v>1.3605442176870699E-2</v>
      </c>
      <c r="F857" s="2">
        <v>3.1358885017421602E-2</v>
      </c>
      <c r="G857" s="2">
        <v>2.5510204081632602E-2</v>
      </c>
      <c r="H857">
        <v>3.8888888888888799E-2</v>
      </c>
      <c r="I857">
        <v>2.77777777777777E-2</v>
      </c>
      <c r="J857" s="1">
        <f t="shared" si="53"/>
        <v>4.5871559633027498E-2</v>
      </c>
      <c r="K857" s="1">
        <f t="shared" si="54"/>
        <v>2.8434544549527103E-2</v>
      </c>
      <c r="L857" s="1">
        <f t="shared" si="55"/>
        <v>2.9985230834334138E-2</v>
      </c>
      <c r="N857" t="str">
        <f>IF(K857&gt;[1]A!$A$3,[1]A!A$2,IF(K857&gt;[1]A!$B$3,[1]A!B$2,IF(K857&gt;[1]A!$C$3,[1]A!C$2,IF(K857&gt;[1]A!$D$3,[1]A!D$2,""))))</f>
        <v>__</v>
      </c>
      <c r="O857" t="str">
        <f>IF(L857&gt;[1]A!$A$3,[1]A!A$2,IF(L857&gt;[1]A!$B$3,[1]A!B$2,IF(L857&gt;[1]A!$C$3,[1]A!C$2,IF(L857&gt;[1]A!$D$3,[1]A!D$2,""))))</f>
        <v>__</v>
      </c>
      <c r="P857" t="str">
        <f t="shared" si="52"/>
        <v>__</v>
      </c>
      <c r="Q857">
        <v>7</v>
      </c>
    </row>
    <row r="858" spans="1:17" x14ac:dyDescent="0.25">
      <c r="A858" t="s">
        <v>212</v>
      </c>
      <c r="B858">
        <v>274</v>
      </c>
      <c r="C858" t="s">
        <v>129</v>
      </c>
      <c r="D858">
        <v>3.7617554858934102E-2</v>
      </c>
      <c r="E858">
        <v>5.3956834532374098E-2</v>
      </c>
      <c r="F858" s="2">
        <v>3.3057851239669402E-2</v>
      </c>
      <c r="G858" s="2">
        <v>3.6144578313252997E-2</v>
      </c>
      <c r="H858">
        <v>9.0909090909090905E-3</v>
      </c>
      <c r="I858">
        <v>0</v>
      </c>
      <c r="J858" s="1">
        <f t="shared" si="53"/>
        <v>5.3956834532374098E-2</v>
      </c>
      <c r="K858" s="1">
        <f t="shared" si="54"/>
        <v>3.4601214776461199E-2</v>
      </c>
      <c r="L858" s="1">
        <f t="shared" si="55"/>
        <v>2.9883769698507763E-2</v>
      </c>
      <c r="N858" t="str">
        <f>IF(K858&gt;[1]A!$A$3,[1]A!A$2,IF(K858&gt;[1]A!$B$3,[1]A!B$2,IF(K858&gt;[1]A!$C$3,[1]A!C$2,IF(K858&gt;[1]A!$D$3,[1]A!D$2,""))))</f>
        <v>__</v>
      </c>
      <c r="O858" t="str">
        <f>IF(L858&gt;[1]A!$A$3,[1]A!A$2,IF(L858&gt;[1]A!$B$3,[1]A!B$2,IF(L858&gt;[1]A!$C$3,[1]A!C$2,IF(L858&gt;[1]A!$D$3,[1]A!D$2,""))))</f>
        <v>__</v>
      </c>
      <c r="P858" t="str">
        <f t="shared" si="52"/>
        <v>__</v>
      </c>
      <c r="Q858">
        <v>7</v>
      </c>
    </row>
    <row r="859" spans="1:17" x14ac:dyDescent="0.25">
      <c r="A859" t="s">
        <v>287</v>
      </c>
      <c r="B859">
        <v>112</v>
      </c>
      <c r="C859" t="s">
        <v>101</v>
      </c>
      <c r="D859">
        <v>3.90625E-2</v>
      </c>
      <c r="E859">
        <v>4.9019607843137199E-2</v>
      </c>
      <c r="F859" s="2">
        <v>3.5087719298245598E-2</v>
      </c>
      <c r="G859" s="2">
        <v>2.7322404371584699E-2</v>
      </c>
      <c r="H859">
        <v>2.4691358024691301E-2</v>
      </c>
      <c r="I859">
        <v>0</v>
      </c>
      <c r="J859" s="1">
        <f t="shared" si="53"/>
        <v>4.9019607843137199E-2</v>
      </c>
      <c r="K859" s="1">
        <f t="shared" si="54"/>
        <v>3.120506183491515E-2</v>
      </c>
      <c r="L859" s="1">
        <f t="shared" si="55"/>
        <v>2.9699214150936137E-2</v>
      </c>
      <c r="N859" t="str">
        <f>IF(K859&gt;[1]A!$A$3,[1]A!A$2,IF(K859&gt;[1]A!$B$3,[1]A!B$2,IF(K859&gt;[1]A!$C$3,[1]A!C$2,IF(K859&gt;[1]A!$D$3,[1]A!D$2,""))))</f>
        <v>__</v>
      </c>
      <c r="O859" t="str">
        <f>IF(L859&gt;[1]A!$A$3,[1]A!A$2,IF(L859&gt;[1]A!$B$3,[1]A!B$2,IF(L859&gt;[1]A!$C$3,[1]A!C$2,IF(L859&gt;[1]A!$D$3,[1]A!D$2,""))))</f>
        <v>__</v>
      </c>
      <c r="P859" t="str">
        <f t="shared" si="52"/>
        <v>__</v>
      </c>
      <c r="Q859">
        <v>3</v>
      </c>
    </row>
    <row r="860" spans="1:17" x14ac:dyDescent="0.25">
      <c r="A860" t="s">
        <v>212</v>
      </c>
      <c r="B860">
        <v>315</v>
      </c>
      <c r="C860" t="s">
        <v>147</v>
      </c>
      <c r="D860">
        <v>0.12539184952978</v>
      </c>
      <c r="E860">
        <v>3.9568345323740997E-2</v>
      </c>
      <c r="F860" s="2">
        <v>3.3057851239669402E-2</v>
      </c>
      <c r="G860" s="2">
        <v>3.0120481927710802E-3</v>
      </c>
      <c r="H860">
        <v>0</v>
      </c>
      <c r="I860">
        <v>0</v>
      </c>
      <c r="J860" s="1">
        <f t="shared" si="53"/>
        <v>0.12539184952978</v>
      </c>
      <c r="K860" s="1">
        <f t="shared" si="54"/>
        <v>1.8034949716220241E-2</v>
      </c>
      <c r="L860" s="1">
        <f t="shared" si="55"/>
        <v>2.9637499214800245E-2</v>
      </c>
      <c r="N860" t="str">
        <f>IF(K860&gt;[1]A!$A$3,[1]A!A$2,IF(K860&gt;[1]A!$B$3,[1]A!B$2,IF(K860&gt;[1]A!$C$3,[1]A!C$2,IF(K860&gt;[1]A!$D$3,[1]A!D$2,""))))</f>
        <v>__</v>
      </c>
      <c r="O860" t="str">
        <f>IF(L860&gt;[1]A!$A$3,[1]A!A$2,IF(L860&gt;[1]A!$B$3,[1]A!B$2,IF(L860&gt;[1]A!$C$3,[1]A!C$2,IF(L860&gt;[1]A!$D$3,[1]A!D$2,""))))</f>
        <v>__</v>
      </c>
      <c r="P860" t="str">
        <f t="shared" si="52"/>
        <v>__</v>
      </c>
      <c r="Q860">
        <v>8</v>
      </c>
    </row>
    <row r="861" spans="1:17" x14ac:dyDescent="0.25">
      <c r="A861" t="s">
        <v>206</v>
      </c>
      <c r="B861">
        <v>176</v>
      </c>
      <c r="C861" t="s">
        <v>113</v>
      </c>
      <c r="D861">
        <v>0</v>
      </c>
      <c r="E861">
        <v>1.5E-3</v>
      </c>
      <c r="F861" s="2">
        <v>4.7619047619047603E-2</v>
      </c>
      <c r="G861" s="2">
        <v>0.04</v>
      </c>
      <c r="H861">
        <v>5.8823529411764698E-2</v>
      </c>
      <c r="I861">
        <v>0</v>
      </c>
      <c r="J861" s="1">
        <f t="shared" si="53"/>
        <v>5.8823529411764698E-2</v>
      </c>
      <c r="K861" s="1">
        <f t="shared" si="54"/>
        <v>4.3809523809523798E-2</v>
      </c>
      <c r="L861" s="1">
        <f t="shared" si="55"/>
        <v>2.9445203081232486E-2</v>
      </c>
      <c r="N861" t="str">
        <f>IF(K861&gt;[1]A!$A$3,[1]A!A$2,IF(K861&gt;[1]A!$B$3,[1]A!B$2,IF(K861&gt;[1]A!$C$3,[1]A!C$2,IF(K861&gt;[1]A!$D$3,[1]A!D$2,""))))</f>
        <v>__</v>
      </c>
      <c r="O861" t="str">
        <f>IF(L861&gt;[1]A!$A$3,[1]A!A$2,IF(L861&gt;[1]A!$B$3,[1]A!B$2,IF(L861&gt;[1]A!$C$3,[1]A!C$2,IF(L861&gt;[1]A!$D$3,[1]A!D$2,""))))</f>
        <v>__</v>
      </c>
      <c r="P861" t="str">
        <f t="shared" ref="P861:P924" si="56">IF(O861&gt;N861,O861,N861)</f>
        <v>__</v>
      </c>
      <c r="Q861">
        <v>2</v>
      </c>
    </row>
    <row r="862" spans="1:17" x14ac:dyDescent="0.25">
      <c r="A862" t="s">
        <v>288</v>
      </c>
      <c r="B862">
        <v>48</v>
      </c>
      <c r="C862" t="s">
        <v>50</v>
      </c>
      <c r="D862">
        <v>3.6697247706422E-2</v>
      </c>
      <c r="E862">
        <v>4.08163265306122E-2</v>
      </c>
      <c r="F862" s="2">
        <v>2.78745644599303E-2</v>
      </c>
      <c r="G862" s="2">
        <v>3.06122448979591E-2</v>
      </c>
      <c r="H862">
        <v>2.2222222222222199E-2</v>
      </c>
      <c r="I862">
        <v>1.85185185185185E-2</v>
      </c>
      <c r="J862" s="1">
        <f t="shared" si="53"/>
        <v>4.08163265306122E-2</v>
      </c>
      <c r="K862" s="1">
        <f t="shared" si="54"/>
        <v>2.92434046789447E-2</v>
      </c>
      <c r="L862" s="1">
        <f t="shared" si="55"/>
        <v>2.9403491711694214E-2</v>
      </c>
      <c r="N862" t="str">
        <f>IF(K862&gt;[1]A!$A$3,[1]A!A$2,IF(K862&gt;[1]A!$B$3,[1]A!B$2,IF(K862&gt;[1]A!$C$3,[1]A!C$2,IF(K862&gt;[1]A!$D$3,[1]A!D$2,""))))</f>
        <v>__</v>
      </c>
      <c r="O862" t="str">
        <f>IF(L862&gt;[1]A!$A$3,[1]A!A$2,IF(L862&gt;[1]A!$B$3,[1]A!B$2,IF(L862&gt;[1]A!$C$3,[1]A!C$2,IF(L862&gt;[1]A!$D$3,[1]A!D$2,""))))</f>
        <v>__</v>
      </c>
      <c r="P862" t="str">
        <f t="shared" si="56"/>
        <v>__</v>
      </c>
      <c r="Q862">
        <v>4</v>
      </c>
    </row>
    <row r="863" spans="1:17" x14ac:dyDescent="0.25">
      <c r="A863" t="s">
        <v>249</v>
      </c>
      <c r="B863">
        <v>105</v>
      </c>
      <c r="C863" t="s">
        <v>85</v>
      </c>
      <c r="D863">
        <v>5.4794520547945202E-2</v>
      </c>
      <c r="E863">
        <v>6.7114093959731502E-2</v>
      </c>
      <c r="F863" s="2">
        <v>3.3519553072625698E-2</v>
      </c>
      <c r="G863" s="2">
        <v>2.2916666666666599E-2</v>
      </c>
      <c r="H863">
        <v>0</v>
      </c>
      <c r="I863">
        <v>0</v>
      </c>
      <c r="J863" s="1">
        <f t="shared" si="53"/>
        <v>6.7114093959731502E-2</v>
      </c>
      <c r="K863" s="1">
        <f t="shared" si="54"/>
        <v>2.8218109869646148E-2</v>
      </c>
      <c r="L863" s="1">
        <f t="shared" si="55"/>
        <v>2.9347631748282664E-2</v>
      </c>
      <c r="N863" t="str">
        <f>IF(K863&gt;[1]A!$A$3,[1]A!A$2,IF(K863&gt;[1]A!$B$3,[1]A!B$2,IF(K863&gt;[1]A!$C$3,[1]A!C$2,IF(K863&gt;[1]A!$D$3,[1]A!D$2,""))))</f>
        <v>__</v>
      </c>
      <c r="O863" t="str">
        <f>IF(L863&gt;[1]A!$A$3,[1]A!A$2,IF(L863&gt;[1]A!$B$3,[1]A!B$2,IF(L863&gt;[1]A!$C$3,[1]A!C$2,IF(L863&gt;[1]A!$D$3,[1]A!D$2,""))))</f>
        <v>__</v>
      </c>
      <c r="P863" t="str">
        <f t="shared" si="56"/>
        <v>__</v>
      </c>
      <c r="Q863">
        <v>3</v>
      </c>
    </row>
    <row r="864" spans="1:17" x14ac:dyDescent="0.25">
      <c r="A864" t="s">
        <v>287</v>
      </c>
      <c r="B864">
        <v>88</v>
      </c>
      <c r="C864" t="s">
        <v>85</v>
      </c>
      <c r="D864">
        <v>8.59375E-2</v>
      </c>
      <c r="E864">
        <v>5.8823529411764698E-2</v>
      </c>
      <c r="F864" s="2">
        <v>1.7543859649122799E-2</v>
      </c>
      <c r="G864" s="2">
        <v>2.7322404371584699E-2</v>
      </c>
      <c r="H864">
        <v>0</v>
      </c>
      <c r="I864">
        <v>0</v>
      </c>
      <c r="J864" s="1">
        <f t="shared" si="53"/>
        <v>8.59375E-2</v>
      </c>
      <c r="K864" s="1">
        <f t="shared" si="54"/>
        <v>2.2433132010353747E-2</v>
      </c>
      <c r="L864" s="1">
        <f t="shared" si="55"/>
        <v>2.931169468164746E-2</v>
      </c>
      <c r="N864" t="str">
        <f>IF(K864&gt;[1]A!$A$3,[1]A!A$2,IF(K864&gt;[1]A!$B$3,[1]A!B$2,IF(K864&gt;[1]A!$C$3,[1]A!C$2,IF(K864&gt;[1]A!$D$3,[1]A!D$2,""))))</f>
        <v>__</v>
      </c>
      <c r="O864" t="str">
        <f>IF(L864&gt;[1]A!$A$3,[1]A!A$2,IF(L864&gt;[1]A!$B$3,[1]A!B$2,IF(L864&gt;[1]A!$C$3,[1]A!C$2,IF(L864&gt;[1]A!$D$3,[1]A!D$2,""))))</f>
        <v>__</v>
      </c>
      <c r="P864" t="str">
        <f t="shared" si="56"/>
        <v>__</v>
      </c>
      <c r="Q864">
        <v>4</v>
      </c>
    </row>
    <row r="865" spans="1:17" x14ac:dyDescent="0.25">
      <c r="A865" t="s">
        <v>246</v>
      </c>
      <c r="B865">
        <v>28</v>
      </c>
      <c r="C865" t="s">
        <v>29</v>
      </c>
      <c r="D865">
        <v>2.0833333333333301E-2</v>
      </c>
      <c r="E865">
        <v>2.8225806451612899E-2</v>
      </c>
      <c r="F865" s="2">
        <v>1.7021276595744601E-2</v>
      </c>
      <c r="G865" s="2">
        <v>4.8109965635738799E-2</v>
      </c>
      <c r="H865">
        <v>9.7087378640776604E-3</v>
      </c>
      <c r="I865">
        <v>4.4776119402985003E-2</v>
      </c>
      <c r="J865" s="1">
        <f t="shared" si="53"/>
        <v>4.8109965635738799E-2</v>
      </c>
      <c r="K865" s="1">
        <f t="shared" si="54"/>
        <v>3.2565621115741697E-2</v>
      </c>
      <c r="L865" s="1">
        <f t="shared" si="55"/>
        <v>2.9225810189371954E-2</v>
      </c>
      <c r="N865" t="str">
        <f>IF(K865&gt;[1]A!$A$3,[1]A!A$2,IF(K865&gt;[1]A!$B$3,[1]A!B$2,IF(K865&gt;[1]A!$C$3,[1]A!C$2,IF(K865&gt;[1]A!$D$3,[1]A!D$2,""))))</f>
        <v>__</v>
      </c>
      <c r="O865" t="str">
        <f>IF(L865&gt;[1]A!$A$3,[1]A!A$2,IF(L865&gt;[1]A!$B$3,[1]A!B$2,IF(L865&gt;[1]A!$C$3,[1]A!C$2,IF(L865&gt;[1]A!$D$3,[1]A!D$2,""))))</f>
        <v>__</v>
      </c>
      <c r="P865" t="str">
        <f t="shared" si="56"/>
        <v>__</v>
      </c>
      <c r="Q865">
        <v>5</v>
      </c>
    </row>
    <row r="866" spans="1:17" x14ac:dyDescent="0.25">
      <c r="A866" t="s">
        <v>287</v>
      </c>
      <c r="B866">
        <v>36</v>
      </c>
      <c r="C866" t="s">
        <v>50</v>
      </c>
      <c r="D866">
        <v>6.25E-2</v>
      </c>
      <c r="E866">
        <v>5.8823529411764698E-2</v>
      </c>
      <c r="F866" s="2">
        <v>1.5E-3</v>
      </c>
      <c r="G866" s="2">
        <v>3.2786885245901599E-2</v>
      </c>
      <c r="H866">
        <v>2.4691358024691301E-2</v>
      </c>
      <c r="I866">
        <v>1.8867924528301799E-2</v>
      </c>
      <c r="J866" s="1">
        <f t="shared" si="53"/>
        <v>6.25E-2</v>
      </c>
      <c r="K866" s="1">
        <f t="shared" si="54"/>
        <v>1.71434426229508E-2</v>
      </c>
      <c r="L866" s="1">
        <f t="shared" si="55"/>
        <v>2.9182072807070126E-2</v>
      </c>
      <c r="N866" t="str">
        <f>IF(K866&gt;[1]A!$A$3,[1]A!A$2,IF(K866&gt;[1]A!$B$3,[1]A!B$2,IF(K866&gt;[1]A!$C$3,[1]A!C$2,IF(K866&gt;[1]A!$D$3,[1]A!D$2,""))))</f>
        <v>__</v>
      </c>
      <c r="O866" t="str">
        <f>IF(L866&gt;[1]A!$A$3,[1]A!A$2,IF(L866&gt;[1]A!$B$3,[1]A!B$2,IF(L866&gt;[1]A!$C$3,[1]A!C$2,IF(L866&gt;[1]A!$D$3,[1]A!D$2,""))))</f>
        <v>__</v>
      </c>
      <c r="P866" t="str">
        <f t="shared" si="56"/>
        <v>__</v>
      </c>
      <c r="Q866">
        <v>5</v>
      </c>
    </row>
    <row r="867" spans="1:17" x14ac:dyDescent="0.25">
      <c r="A867" t="s">
        <v>252</v>
      </c>
      <c r="B867">
        <v>80</v>
      </c>
      <c r="C867" t="s">
        <v>99</v>
      </c>
      <c r="D867">
        <v>1.5E-3</v>
      </c>
      <c r="E867">
        <v>0</v>
      </c>
      <c r="F867" s="2">
        <v>3.9215686274509803E-2</v>
      </c>
      <c r="G867" s="2">
        <v>0</v>
      </c>
      <c r="H867">
        <v>6.25E-2</v>
      </c>
      <c r="I867">
        <v>9.0909090909090898E-2</v>
      </c>
      <c r="J867" s="1">
        <f t="shared" si="53"/>
        <v>9.0909090909090898E-2</v>
      </c>
      <c r="K867" s="1">
        <f t="shared" si="54"/>
        <v>1.9607843137254902E-2</v>
      </c>
      <c r="L867" s="1">
        <f t="shared" si="55"/>
        <v>2.9167557932263811E-2</v>
      </c>
      <c r="N867" t="str">
        <f>IF(K867&gt;[1]A!$A$3,[1]A!A$2,IF(K867&gt;[1]A!$B$3,[1]A!B$2,IF(K867&gt;[1]A!$C$3,[1]A!C$2,IF(K867&gt;[1]A!$D$3,[1]A!D$2,""))))</f>
        <v>__</v>
      </c>
      <c r="O867" t="str">
        <f>IF(L867&gt;[1]A!$A$3,[1]A!A$2,IF(L867&gt;[1]A!$B$3,[1]A!B$2,IF(L867&gt;[1]A!$C$3,[1]A!C$2,IF(L867&gt;[1]A!$D$3,[1]A!D$2,""))))</f>
        <v>__</v>
      </c>
      <c r="P867" t="str">
        <f t="shared" si="56"/>
        <v>__</v>
      </c>
      <c r="Q867">
        <v>6</v>
      </c>
    </row>
    <row r="868" spans="1:17" x14ac:dyDescent="0.25">
      <c r="A868" t="s">
        <v>288</v>
      </c>
      <c r="B868">
        <v>32</v>
      </c>
      <c r="C868" t="s">
        <v>38</v>
      </c>
      <c r="D868">
        <v>1.5290519877675801E-2</v>
      </c>
      <c r="E868">
        <v>2.04081632653061E-2</v>
      </c>
      <c r="F868" s="2">
        <v>4.52961672473867E-2</v>
      </c>
      <c r="G868" s="2">
        <v>2.8061224489795901E-2</v>
      </c>
      <c r="H868">
        <v>3.8888888888888799E-2</v>
      </c>
      <c r="I868">
        <v>9.2592592592592501E-3</v>
      </c>
      <c r="J868" s="1">
        <f t="shared" si="53"/>
        <v>4.52961672473867E-2</v>
      </c>
      <c r="K868" s="1">
        <f t="shared" si="54"/>
        <v>3.66786958685913E-2</v>
      </c>
      <c r="L868" s="1">
        <f t="shared" si="55"/>
        <v>2.8820201845686892E-2</v>
      </c>
      <c r="N868" t="str">
        <f>IF(K868&gt;[1]A!$A$3,[1]A!A$2,IF(K868&gt;[1]A!$B$3,[1]A!B$2,IF(K868&gt;[1]A!$C$3,[1]A!C$2,IF(K868&gt;[1]A!$D$3,[1]A!D$2,""))))</f>
        <v>__</v>
      </c>
      <c r="O868" t="str">
        <f>IF(L868&gt;[1]A!$A$3,[1]A!A$2,IF(L868&gt;[1]A!$B$3,[1]A!B$2,IF(L868&gt;[1]A!$C$3,[1]A!C$2,IF(L868&gt;[1]A!$D$3,[1]A!D$2,""))))</f>
        <v>__</v>
      </c>
      <c r="P868" t="str">
        <f t="shared" si="56"/>
        <v>__</v>
      </c>
      <c r="Q868">
        <v>5</v>
      </c>
    </row>
    <row r="869" spans="1:17" x14ac:dyDescent="0.25">
      <c r="A869" t="s">
        <v>206</v>
      </c>
      <c r="B869">
        <v>58</v>
      </c>
      <c r="C869" t="s">
        <v>32</v>
      </c>
      <c r="D869">
        <v>0.04</v>
      </c>
      <c r="E869">
        <v>0</v>
      </c>
      <c r="F869" s="2">
        <v>9.5238095238095205E-2</v>
      </c>
      <c r="G869" s="2">
        <v>0</v>
      </c>
      <c r="H869">
        <v>0</v>
      </c>
      <c r="I869">
        <v>0</v>
      </c>
      <c r="J869" s="1">
        <f t="shared" si="53"/>
        <v>9.5238095238095205E-2</v>
      </c>
      <c r="K869" s="1">
        <f t="shared" si="54"/>
        <v>4.7619047619047603E-2</v>
      </c>
      <c r="L869" s="1">
        <f t="shared" si="55"/>
        <v>2.8809523809523802E-2</v>
      </c>
      <c r="N869" t="str">
        <f>IF(K869&gt;[1]A!$A$3,[1]A!A$2,IF(K869&gt;[1]A!$B$3,[1]A!B$2,IF(K869&gt;[1]A!$C$3,[1]A!C$2,IF(K869&gt;[1]A!$D$3,[1]A!D$2,""))))</f>
        <v>__</v>
      </c>
      <c r="O869" t="str">
        <f>IF(L869&gt;[1]A!$A$3,[1]A!A$2,IF(L869&gt;[1]A!$B$3,[1]A!B$2,IF(L869&gt;[1]A!$C$3,[1]A!C$2,IF(L869&gt;[1]A!$D$3,[1]A!D$2,""))))</f>
        <v>__</v>
      </c>
      <c r="P869" t="str">
        <f t="shared" si="56"/>
        <v>__</v>
      </c>
      <c r="Q869">
        <v>1</v>
      </c>
    </row>
    <row r="870" spans="1:17" x14ac:dyDescent="0.25">
      <c r="A870" t="s">
        <v>288</v>
      </c>
      <c r="B870">
        <v>222</v>
      </c>
      <c r="C870" t="s">
        <v>150</v>
      </c>
      <c r="D870">
        <v>9.78593272171253E-2</v>
      </c>
      <c r="E870">
        <v>0.105442176870748</v>
      </c>
      <c r="F870" s="2">
        <v>1.0452961672473801E-2</v>
      </c>
      <c r="G870" s="2">
        <v>2.5510204081632599E-3</v>
      </c>
      <c r="H870">
        <v>0</v>
      </c>
      <c r="I870">
        <v>0</v>
      </c>
      <c r="J870" s="1">
        <f t="shared" si="53"/>
        <v>0.105442176870748</v>
      </c>
      <c r="K870" s="1">
        <f t="shared" si="54"/>
        <v>6.5019910403185301E-3</v>
      </c>
      <c r="L870" s="1">
        <f t="shared" si="55"/>
        <v>2.8663683531143427E-2</v>
      </c>
      <c r="N870" t="str">
        <f>IF(K870&gt;[1]A!$A$3,[1]A!A$2,IF(K870&gt;[1]A!$B$3,[1]A!B$2,IF(K870&gt;[1]A!$C$3,[1]A!C$2,IF(K870&gt;[1]A!$D$3,[1]A!D$2,""))))</f>
        <v>__</v>
      </c>
      <c r="O870" t="str">
        <f>IF(L870&gt;[1]A!$A$3,[1]A!A$2,IF(L870&gt;[1]A!$B$3,[1]A!B$2,IF(L870&gt;[1]A!$C$3,[1]A!C$2,IF(L870&gt;[1]A!$D$3,[1]A!D$2,""))))</f>
        <v>__</v>
      </c>
      <c r="P870" t="str">
        <f t="shared" si="56"/>
        <v>__</v>
      </c>
      <c r="Q870">
        <v>2</v>
      </c>
    </row>
    <row r="871" spans="1:17" x14ac:dyDescent="0.25">
      <c r="A871" t="s">
        <v>287</v>
      </c>
      <c r="B871">
        <v>163</v>
      </c>
      <c r="C871" t="s">
        <v>135</v>
      </c>
      <c r="D871">
        <v>1.5625E-2</v>
      </c>
      <c r="E871">
        <v>1.9607843137254902E-2</v>
      </c>
      <c r="F871" s="2">
        <v>3.5087719298245598E-2</v>
      </c>
      <c r="G871" s="2">
        <v>2.7322404371584699E-2</v>
      </c>
      <c r="H871">
        <v>4.9382716049382699E-2</v>
      </c>
      <c r="I871">
        <v>1.8867924528301799E-2</v>
      </c>
      <c r="J871" s="1">
        <f t="shared" si="53"/>
        <v>4.9382716049382699E-2</v>
      </c>
      <c r="K871" s="1">
        <f t="shared" si="54"/>
        <v>3.120506183491515E-2</v>
      </c>
      <c r="L871" s="1">
        <f t="shared" si="55"/>
        <v>2.8537966381825E-2</v>
      </c>
      <c r="N871" t="str">
        <f>IF(K871&gt;[1]A!$A$3,[1]A!A$2,IF(K871&gt;[1]A!$B$3,[1]A!B$2,IF(K871&gt;[1]A!$C$3,[1]A!C$2,IF(K871&gt;[1]A!$D$3,[1]A!D$2,""))))</f>
        <v>__</v>
      </c>
      <c r="O871" t="str">
        <f>IF(L871&gt;[1]A!$A$3,[1]A!A$2,IF(L871&gt;[1]A!$B$3,[1]A!B$2,IF(L871&gt;[1]A!$C$3,[1]A!C$2,IF(L871&gt;[1]A!$D$3,[1]A!D$2,""))))</f>
        <v>__</v>
      </c>
      <c r="P871" t="str">
        <f t="shared" si="56"/>
        <v>__</v>
      </c>
      <c r="Q871">
        <v>8</v>
      </c>
    </row>
    <row r="872" spans="1:17" x14ac:dyDescent="0.25">
      <c r="A872" t="s">
        <v>206</v>
      </c>
      <c r="B872">
        <v>253</v>
      </c>
      <c r="C872" t="s">
        <v>166</v>
      </c>
      <c r="D872">
        <v>0.12</v>
      </c>
      <c r="E872">
        <v>0.105263157894736</v>
      </c>
      <c r="F872" s="2">
        <v>1.5E-3</v>
      </c>
      <c r="G872" s="2">
        <v>0</v>
      </c>
      <c r="H872">
        <v>0</v>
      </c>
      <c r="I872">
        <v>0</v>
      </c>
      <c r="J872" s="1">
        <f t="shared" si="53"/>
        <v>0.12</v>
      </c>
      <c r="K872" s="1">
        <f t="shared" si="54"/>
        <v>7.5000000000000002E-4</v>
      </c>
      <c r="L872" s="1">
        <f t="shared" si="55"/>
        <v>2.8532894736842E-2</v>
      </c>
      <c r="N872" t="str">
        <f>IF(K872&gt;[1]A!$A$3,[1]A!A$2,IF(K872&gt;[1]A!$B$3,[1]A!B$2,IF(K872&gt;[1]A!$C$3,[1]A!C$2,IF(K872&gt;[1]A!$D$3,[1]A!D$2,""))))</f>
        <v>__</v>
      </c>
      <c r="O872" t="str">
        <f>IF(L872&gt;[1]A!$A$3,[1]A!A$2,IF(L872&gt;[1]A!$B$3,[1]A!B$2,IF(L872&gt;[1]A!$C$3,[1]A!C$2,IF(L872&gt;[1]A!$D$3,[1]A!D$2,""))))</f>
        <v>__</v>
      </c>
      <c r="P872" t="str">
        <f t="shared" si="56"/>
        <v>__</v>
      </c>
      <c r="Q872">
        <v>1</v>
      </c>
    </row>
    <row r="873" spans="1:17" x14ac:dyDescent="0.25">
      <c r="A873" t="s">
        <v>206</v>
      </c>
      <c r="B873">
        <v>211</v>
      </c>
      <c r="C873" t="s">
        <v>137</v>
      </c>
      <c r="D873">
        <v>0</v>
      </c>
      <c r="E873">
        <v>5.2631578947368397E-2</v>
      </c>
      <c r="F873" s="2">
        <v>4.7619047619047603E-2</v>
      </c>
      <c r="G873" s="2">
        <v>0.04</v>
      </c>
      <c r="H873">
        <v>0</v>
      </c>
      <c r="I873">
        <v>0</v>
      </c>
      <c r="J873" s="1">
        <f t="shared" si="53"/>
        <v>5.2631578947368397E-2</v>
      </c>
      <c r="K873" s="1">
        <f t="shared" si="54"/>
        <v>4.3809523809523798E-2</v>
      </c>
      <c r="L873" s="1">
        <f t="shared" si="55"/>
        <v>2.8483709273182948E-2</v>
      </c>
      <c r="N873" t="str">
        <f>IF(K873&gt;[1]A!$A$3,[1]A!A$2,IF(K873&gt;[1]A!$B$3,[1]A!B$2,IF(K873&gt;[1]A!$C$3,[1]A!C$2,IF(K873&gt;[1]A!$D$3,[1]A!D$2,""))))</f>
        <v>__</v>
      </c>
      <c r="O873" t="str">
        <f>IF(L873&gt;[1]A!$A$3,[1]A!A$2,IF(L873&gt;[1]A!$B$3,[1]A!B$2,IF(L873&gt;[1]A!$C$3,[1]A!C$2,IF(L873&gt;[1]A!$D$3,[1]A!D$2,""))))</f>
        <v>__</v>
      </c>
      <c r="P873" t="str">
        <f t="shared" si="56"/>
        <v>__</v>
      </c>
      <c r="Q873">
        <v>3</v>
      </c>
    </row>
    <row r="874" spans="1:17" x14ac:dyDescent="0.25">
      <c r="A874" t="s">
        <v>287</v>
      </c>
      <c r="B874">
        <v>22</v>
      </c>
      <c r="C874" t="s">
        <v>38</v>
      </c>
      <c r="D874">
        <v>1.5625E-2</v>
      </c>
      <c r="E874">
        <v>2.94117647058823E-2</v>
      </c>
      <c r="F874" s="2">
        <v>3.5087719298245598E-2</v>
      </c>
      <c r="G874" s="2">
        <v>4.3715846994535498E-2</v>
      </c>
      <c r="H874">
        <v>2.4691358024691301E-2</v>
      </c>
      <c r="I874">
        <v>0</v>
      </c>
      <c r="J874" s="1">
        <f t="shared" si="53"/>
        <v>4.3715846994535498E-2</v>
      </c>
      <c r="K874" s="1">
        <f t="shared" si="54"/>
        <v>3.9401783146390548E-2</v>
      </c>
      <c r="L874" s="1">
        <f t="shared" si="55"/>
        <v>2.8416906914516975E-2</v>
      </c>
      <c r="N874" t="str">
        <f>IF(K874&gt;[1]A!$A$3,[1]A!A$2,IF(K874&gt;[1]A!$B$3,[1]A!B$2,IF(K874&gt;[1]A!$C$3,[1]A!C$2,IF(K874&gt;[1]A!$D$3,[1]A!D$2,""))))</f>
        <v>__</v>
      </c>
      <c r="O874" t="str">
        <f>IF(L874&gt;[1]A!$A$3,[1]A!A$2,IF(L874&gt;[1]A!$B$3,[1]A!B$2,IF(L874&gt;[1]A!$C$3,[1]A!C$2,IF(L874&gt;[1]A!$D$3,[1]A!D$2,""))))</f>
        <v>__</v>
      </c>
      <c r="P874" t="str">
        <f t="shared" si="56"/>
        <v>__</v>
      </c>
      <c r="Q874">
        <v>6</v>
      </c>
    </row>
    <row r="875" spans="1:17" x14ac:dyDescent="0.25">
      <c r="A875" t="s">
        <v>249</v>
      </c>
      <c r="B875">
        <v>259</v>
      </c>
      <c r="C875" t="s">
        <v>176</v>
      </c>
      <c r="D875">
        <v>1.7123287671232799E-2</v>
      </c>
      <c r="E875">
        <v>3.0201342281879099E-2</v>
      </c>
      <c r="F875" s="2">
        <v>3.63128491620111E-2</v>
      </c>
      <c r="G875" s="2">
        <v>3.7499999999999999E-2</v>
      </c>
      <c r="H875">
        <v>7.6923076923076901E-3</v>
      </c>
      <c r="I875">
        <v>2.4E-2</v>
      </c>
      <c r="J875" s="1">
        <f t="shared" si="53"/>
        <v>3.7499999999999999E-2</v>
      </c>
      <c r="K875" s="1">
        <f t="shared" si="54"/>
        <v>3.6906424581005549E-2</v>
      </c>
      <c r="L875" s="1">
        <f t="shared" si="55"/>
        <v>2.8330329496180223E-2</v>
      </c>
      <c r="N875" t="str">
        <f>IF(K875&gt;[1]A!$A$3,[1]A!A$2,IF(K875&gt;[1]A!$B$3,[1]A!B$2,IF(K875&gt;[1]A!$C$3,[1]A!C$2,IF(K875&gt;[1]A!$D$3,[1]A!D$2,""))))</f>
        <v>__</v>
      </c>
      <c r="O875" t="str">
        <f>IF(L875&gt;[1]A!$A$3,[1]A!A$2,IF(L875&gt;[1]A!$B$3,[1]A!B$2,IF(L875&gt;[1]A!$C$3,[1]A!C$2,IF(L875&gt;[1]A!$D$3,[1]A!D$2,""))))</f>
        <v>__</v>
      </c>
      <c r="P875" t="str">
        <f t="shared" si="56"/>
        <v>__</v>
      </c>
      <c r="Q875">
        <v>6</v>
      </c>
    </row>
    <row r="876" spans="1:17" x14ac:dyDescent="0.25">
      <c r="A876" t="s">
        <v>246</v>
      </c>
      <c r="B876">
        <v>273</v>
      </c>
      <c r="C876" t="s">
        <v>182</v>
      </c>
      <c r="D876">
        <v>4.1666666666666602E-2</v>
      </c>
      <c r="E876">
        <v>4.0322580645161199E-2</v>
      </c>
      <c r="F876" s="2">
        <v>2.5531914893616999E-2</v>
      </c>
      <c r="G876" s="2">
        <v>2.40549828178694E-2</v>
      </c>
      <c r="H876">
        <v>2.9126213592233E-2</v>
      </c>
      <c r="I876">
        <v>1.4925373134328301E-2</v>
      </c>
      <c r="J876" s="1">
        <f t="shared" si="53"/>
        <v>4.1666666666666602E-2</v>
      </c>
      <c r="K876" s="1">
        <f t="shared" si="54"/>
        <v>2.4793448855743201E-2</v>
      </c>
      <c r="L876" s="1">
        <f t="shared" si="55"/>
        <v>2.8151828682670237E-2</v>
      </c>
      <c r="N876" t="str">
        <f>IF(K876&gt;[1]A!$A$3,[1]A!A$2,IF(K876&gt;[1]A!$B$3,[1]A!B$2,IF(K876&gt;[1]A!$C$3,[1]A!C$2,IF(K876&gt;[1]A!$D$3,[1]A!D$2,""))))</f>
        <v>__</v>
      </c>
      <c r="O876" t="str">
        <f>IF(L876&gt;[1]A!$A$3,[1]A!A$2,IF(L876&gt;[1]A!$B$3,[1]A!B$2,IF(L876&gt;[1]A!$C$3,[1]A!C$2,IF(L876&gt;[1]A!$D$3,[1]A!D$2,""))))</f>
        <v>__</v>
      </c>
      <c r="P876" t="str">
        <f t="shared" si="56"/>
        <v>__</v>
      </c>
      <c r="Q876">
        <v>3</v>
      </c>
    </row>
    <row r="877" spans="1:17" x14ac:dyDescent="0.25">
      <c r="A877" t="s">
        <v>288</v>
      </c>
      <c r="B877">
        <v>52</v>
      </c>
      <c r="C877" t="s">
        <v>53</v>
      </c>
      <c r="D877">
        <v>3.9755351681957103E-2</v>
      </c>
      <c r="E877">
        <v>2.04081632653061E-2</v>
      </c>
      <c r="F877" s="2">
        <v>2.78745644599303E-2</v>
      </c>
      <c r="G877" s="2">
        <v>3.06122448979591E-2</v>
      </c>
      <c r="H877">
        <v>2.77777777777777E-2</v>
      </c>
      <c r="I877">
        <v>1.85185185185185E-2</v>
      </c>
      <c r="J877" s="1">
        <f t="shared" si="53"/>
        <v>3.9755351681957103E-2</v>
      </c>
      <c r="K877" s="1">
        <f t="shared" si="54"/>
        <v>2.92434046789447E-2</v>
      </c>
      <c r="L877" s="1">
        <f t="shared" si="55"/>
        <v>2.7929178744917276E-2</v>
      </c>
      <c r="N877" t="str">
        <f>IF(K877&gt;[1]A!$A$3,[1]A!A$2,IF(K877&gt;[1]A!$B$3,[1]A!B$2,IF(K877&gt;[1]A!$C$3,[1]A!C$2,IF(K877&gt;[1]A!$D$3,[1]A!D$2,""))))</f>
        <v>__</v>
      </c>
      <c r="O877" t="str">
        <f>IF(L877&gt;[1]A!$A$3,[1]A!A$2,IF(L877&gt;[1]A!$B$3,[1]A!B$2,IF(L877&gt;[1]A!$C$3,[1]A!C$2,IF(L877&gt;[1]A!$D$3,[1]A!D$2,""))))</f>
        <v>__</v>
      </c>
      <c r="P877" t="str">
        <f t="shared" si="56"/>
        <v>__</v>
      </c>
      <c r="Q877">
        <v>5</v>
      </c>
    </row>
    <row r="878" spans="1:17" x14ac:dyDescent="0.25">
      <c r="A878" t="s">
        <v>212</v>
      </c>
      <c r="B878">
        <v>244</v>
      </c>
      <c r="C878" t="s">
        <v>113</v>
      </c>
      <c r="D878">
        <v>2.1943573667711599E-2</v>
      </c>
      <c r="E878">
        <v>3.9568345323740997E-2</v>
      </c>
      <c r="F878" s="2">
        <v>1.2396694214876E-2</v>
      </c>
      <c r="G878" s="2">
        <v>3.3132530120481903E-2</v>
      </c>
      <c r="H878">
        <v>2.7272727272727199E-2</v>
      </c>
      <c r="I878">
        <v>4.3010752688171998E-2</v>
      </c>
      <c r="J878" s="1">
        <f t="shared" si="53"/>
        <v>4.3010752688171998E-2</v>
      </c>
      <c r="K878" s="1">
        <f t="shared" si="54"/>
        <v>2.2764612167678951E-2</v>
      </c>
      <c r="L878" s="1">
        <f t="shared" si="55"/>
        <v>2.7856730952883452E-2</v>
      </c>
      <c r="N878" t="str">
        <f>IF(K878&gt;[1]A!$A$3,[1]A!A$2,IF(K878&gt;[1]A!$B$3,[1]A!B$2,IF(K878&gt;[1]A!$C$3,[1]A!C$2,IF(K878&gt;[1]A!$D$3,[1]A!D$2,""))))</f>
        <v>__</v>
      </c>
      <c r="O878" t="str">
        <f>IF(L878&gt;[1]A!$A$3,[1]A!A$2,IF(L878&gt;[1]A!$B$3,[1]A!B$2,IF(L878&gt;[1]A!$C$3,[1]A!C$2,IF(L878&gt;[1]A!$D$3,[1]A!D$2,""))))</f>
        <v>__</v>
      </c>
      <c r="P878" t="str">
        <f t="shared" si="56"/>
        <v>__</v>
      </c>
      <c r="Q878">
        <v>3</v>
      </c>
    </row>
    <row r="879" spans="1:17" x14ac:dyDescent="0.25">
      <c r="A879" t="s">
        <v>289</v>
      </c>
      <c r="B879">
        <v>140</v>
      </c>
      <c r="C879" t="s">
        <v>135</v>
      </c>
      <c r="D879">
        <v>1.2987012987012899E-2</v>
      </c>
      <c r="E879">
        <v>4.7619047619047603E-2</v>
      </c>
      <c r="F879" s="2">
        <v>3.7974683544303799E-2</v>
      </c>
      <c r="G879" s="2">
        <v>1.21951219512195E-2</v>
      </c>
      <c r="H879">
        <v>6.1224489795918297E-2</v>
      </c>
      <c r="I879">
        <v>0</v>
      </c>
      <c r="J879" s="1">
        <f t="shared" si="53"/>
        <v>6.1224489795918297E-2</v>
      </c>
      <c r="K879" s="1">
        <f t="shared" si="54"/>
        <v>2.508490274776165E-2</v>
      </c>
      <c r="L879" s="1">
        <f t="shared" si="55"/>
        <v>2.7771270174128174E-2</v>
      </c>
      <c r="N879" t="str">
        <f>IF(K879&gt;[1]A!$A$3,[1]A!A$2,IF(K879&gt;[1]A!$B$3,[1]A!B$2,IF(K879&gt;[1]A!$C$3,[1]A!C$2,IF(K879&gt;[1]A!$D$3,[1]A!D$2,""))))</f>
        <v>__</v>
      </c>
      <c r="O879" t="str">
        <f>IF(L879&gt;[1]A!$A$3,[1]A!A$2,IF(L879&gt;[1]A!$B$3,[1]A!B$2,IF(L879&gt;[1]A!$C$3,[1]A!C$2,IF(L879&gt;[1]A!$D$3,[1]A!D$2,""))))</f>
        <v>__</v>
      </c>
      <c r="P879" t="str">
        <f t="shared" si="56"/>
        <v>__</v>
      </c>
      <c r="Q879">
        <v>9</v>
      </c>
    </row>
    <row r="880" spans="1:17" x14ac:dyDescent="0.25">
      <c r="A880" t="s">
        <v>250</v>
      </c>
      <c r="B880">
        <v>180</v>
      </c>
      <c r="C880" t="s">
        <v>156</v>
      </c>
      <c r="D880">
        <v>6.6666666666666596E-2</v>
      </c>
      <c r="E880">
        <v>7.4829931972789102E-2</v>
      </c>
      <c r="F880" s="2">
        <v>1.3574660633484101E-2</v>
      </c>
      <c r="G880" s="2">
        <v>2.1052631578947299E-2</v>
      </c>
      <c r="H880">
        <v>1.04166666666666E-2</v>
      </c>
      <c r="I880">
        <v>0</v>
      </c>
      <c r="J880" s="1">
        <f t="shared" si="53"/>
        <v>7.4829931972789102E-2</v>
      </c>
      <c r="K880" s="1">
        <f t="shared" si="54"/>
        <v>1.7313646106215698E-2</v>
      </c>
      <c r="L880" s="1">
        <f t="shared" si="55"/>
        <v>2.7645981216373135E-2</v>
      </c>
      <c r="N880" t="str">
        <f>IF(K880&gt;[1]A!$A$3,[1]A!A$2,IF(K880&gt;[1]A!$B$3,[1]A!B$2,IF(K880&gt;[1]A!$C$3,[1]A!C$2,IF(K880&gt;[1]A!$D$3,[1]A!D$2,""))))</f>
        <v>__</v>
      </c>
      <c r="O880" t="str">
        <f>IF(L880&gt;[1]A!$A$3,[1]A!A$2,IF(L880&gt;[1]A!$B$3,[1]A!B$2,IF(L880&gt;[1]A!$C$3,[1]A!C$2,IF(L880&gt;[1]A!$D$3,[1]A!D$2,""))))</f>
        <v>__</v>
      </c>
      <c r="P880" t="str">
        <f t="shared" si="56"/>
        <v>__</v>
      </c>
      <c r="Q880">
        <v>4</v>
      </c>
    </row>
    <row r="881" spans="1:17" x14ac:dyDescent="0.25">
      <c r="A881" t="s">
        <v>250</v>
      </c>
      <c r="B881">
        <v>139</v>
      </c>
      <c r="C881" t="s">
        <v>125</v>
      </c>
      <c r="D881">
        <v>2.96296296296296E-2</v>
      </c>
      <c r="E881">
        <v>4.08163265306122E-2</v>
      </c>
      <c r="F881" s="2">
        <v>2.7149321266968299E-2</v>
      </c>
      <c r="G881" s="2">
        <v>1.0526315789473601E-2</v>
      </c>
      <c r="H881">
        <v>3.125E-2</v>
      </c>
      <c r="I881">
        <v>4.3478260869565202E-2</v>
      </c>
      <c r="J881" s="1">
        <f t="shared" si="53"/>
        <v>4.3478260869565202E-2</v>
      </c>
      <c r="K881" s="1">
        <f t="shared" si="54"/>
        <v>1.8837818528220949E-2</v>
      </c>
      <c r="L881" s="1">
        <f t="shared" si="55"/>
        <v>2.7565686392836346E-2</v>
      </c>
      <c r="N881" t="str">
        <f>IF(K881&gt;[1]A!$A$3,[1]A!A$2,IF(K881&gt;[1]A!$B$3,[1]A!B$2,IF(K881&gt;[1]A!$C$3,[1]A!C$2,IF(K881&gt;[1]A!$D$3,[1]A!D$2,""))))</f>
        <v>__</v>
      </c>
      <c r="O881" t="str">
        <f>IF(L881&gt;[1]A!$A$3,[1]A!A$2,IF(L881&gt;[1]A!$B$3,[1]A!B$2,IF(L881&gt;[1]A!$C$3,[1]A!C$2,IF(L881&gt;[1]A!$D$3,[1]A!D$2,""))))</f>
        <v>__</v>
      </c>
      <c r="P881" t="str">
        <f t="shared" si="56"/>
        <v>__</v>
      </c>
      <c r="Q881">
        <v>6</v>
      </c>
    </row>
    <row r="882" spans="1:17" x14ac:dyDescent="0.25">
      <c r="A882" t="s">
        <v>289</v>
      </c>
      <c r="B882">
        <v>118</v>
      </c>
      <c r="C882" t="s">
        <v>240</v>
      </c>
      <c r="D882">
        <v>2.5974025974025899E-2</v>
      </c>
      <c r="E882">
        <v>0</v>
      </c>
      <c r="F882" s="2">
        <v>3.7974683544303799E-2</v>
      </c>
      <c r="G882" s="2">
        <v>4.8780487804878002E-2</v>
      </c>
      <c r="H882">
        <v>2.04081632653061E-2</v>
      </c>
      <c r="I882">
        <v>0</v>
      </c>
      <c r="J882" s="1">
        <f t="shared" si="53"/>
        <v>4.8780487804878002E-2</v>
      </c>
      <c r="K882" s="1">
        <f t="shared" si="54"/>
        <v>4.33775856745909E-2</v>
      </c>
      <c r="L882" s="1">
        <f t="shared" si="55"/>
        <v>2.7486566492211949E-2</v>
      </c>
      <c r="N882" t="str">
        <f>IF(K882&gt;[1]A!$A$3,[1]A!A$2,IF(K882&gt;[1]A!$B$3,[1]A!B$2,IF(K882&gt;[1]A!$C$3,[1]A!C$2,IF(K882&gt;[1]A!$D$3,[1]A!D$2,""))))</f>
        <v>__</v>
      </c>
      <c r="O882" t="str">
        <f>IF(L882&gt;[1]A!$A$3,[1]A!A$2,IF(L882&gt;[1]A!$B$3,[1]A!B$2,IF(L882&gt;[1]A!$C$3,[1]A!C$2,IF(L882&gt;[1]A!$D$3,[1]A!D$2,""))))</f>
        <v>__</v>
      </c>
      <c r="P882" t="str">
        <f t="shared" si="56"/>
        <v>__</v>
      </c>
      <c r="Q882">
        <v>2</v>
      </c>
    </row>
    <row r="883" spans="1:17" x14ac:dyDescent="0.25">
      <c r="A883" t="s">
        <v>249</v>
      </c>
      <c r="B883">
        <v>38</v>
      </c>
      <c r="C883" t="s">
        <v>231</v>
      </c>
      <c r="D883">
        <v>2.7397260273972601E-2</v>
      </c>
      <c r="E883">
        <v>5.3691275167785199E-2</v>
      </c>
      <c r="F883" s="2">
        <v>2.5139664804469199E-2</v>
      </c>
      <c r="G883" s="2">
        <v>1.6666666666666601E-2</v>
      </c>
      <c r="H883">
        <v>3.0769230769230702E-2</v>
      </c>
      <c r="I883">
        <v>2.4E-2</v>
      </c>
      <c r="J883" s="1">
        <f t="shared" si="53"/>
        <v>5.3691275167785199E-2</v>
      </c>
      <c r="K883" s="1">
        <f t="shared" si="54"/>
        <v>2.09031657355679E-2</v>
      </c>
      <c r="L883" s="1">
        <f t="shared" si="55"/>
        <v>2.7433803644157515E-2</v>
      </c>
      <c r="N883" t="str">
        <f>IF(K883&gt;[1]A!$A$3,[1]A!A$2,IF(K883&gt;[1]A!$B$3,[1]A!B$2,IF(K883&gt;[1]A!$C$3,[1]A!C$2,IF(K883&gt;[1]A!$D$3,[1]A!D$2,""))))</f>
        <v>__</v>
      </c>
      <c r="O883" t="str">
        <f>IF(L883&gt;[1]A!$A$3,[1]A!A$2,IF(L883&gt;[1]A!$B$3,[1]A!B$2,IF(L883&gt;[1]A!$C$3,[1]A!C$2,IF(L883&gt;[1]A!$D$3,[1]A!D$2,""))))</f>
        <v>__</v>
      </c>
      <c r="P883" t="str">
        <f t="shared" si="56"/>
        <v>__</v>
      </c>
      <c r="Q883">
        <v>2</v>
      </c>
    </row>
    <row r="884" spans="1:17" x14ac:dyDescent="0.25">
      <c r="A884" t="s">
        <v>287</v>
      </c>
      <c r="B884">
        <v>150</v>
      </c>
      <c r="C884" t="s">
        <v>127</v>
      </c>
      <c r="D884">
        <v>7.8125E-2</v>
      </c>
      <c r="E884">
        <v>8.8235294117646995E-2</v>
      </c>
      <c r="F884" s="2">
        <v>2.6315789473684199E-2</v>
      </c>
      <c r="G884" s="2">
        <v>0</v>
      </c>
      <c r="H884">
        <v>0</v>
      </c>
      <c r="I884">
        <v>0</v>
      </c>
      <c r="J884" s="1">
        <f t="shared" si="53"/>
        <v>8.8235294117646995E-2</v>
      </c>
      <c r="K884" s="1">
        <f t="shared" si="54"/>
        <v>1.3157894736842099E-2</v>
      </c>
      <c r="L884" s="1">
        <f t="shared" si="55"/>
        <v>2.7373984133126923E-2</v>
      </c>
      <c r="N884" t="str">
        <f>IF(K884&gt;[1]A!$A$3,[1]A!A$2,IF(K884&gt;[1]A!$B$3,[1]A!B$2,IF(K884&gt;[1]A!$C$3,[1]A!C$2,IF(K884&gt;[1]A!$D$3,[1]A!D$2,""))))</f>
        <v>__</v>
      </c>
      <c r="O884" t="str">
        <f>IF(L884&gt;[1]A!$A$3,[1]A!A$2,IF(L884&gt;[1]A!$B$3,[1]A!B$2,IF(L884&gt;[1]A!$C$3,[1]A!C$2,IF(L884&gt;[1]A!$D$3,[1]A!D$2,""))))</f>
        <v>__</v>
      </c>
      <c r="P884" t="str">
        <f t="shared" si="56"/>
        <v>__</v>
      </c>
      <c r="Q884">
        <v>4</v>
      </c>
    </row>
    <row r="885" spans="1:17" x14ac:dyDescent="0.25">
      <c r="A885" t="s">
        <v>288</v>
      </c>
      <c r="B885">
        <v>39</v>
      </c>
      <c r="C885" t="s">
        <v>45</v>
      </c>
      <c r="D885">
        <v>4.8929663608562601E-2</v>
      </c>
      <c r="E885">
        <v>2.7210884353741398E-2</v>
      </c>
      <c r="F885" s="2">
        <v>2.78745644599303E-2</v>
      </c>
      <c r="G885" s="2">
        <v>1.0204081632653E-2</v>
      </c>
      <c r="H885">
        <v>2.77777777777777E-2</v>
      </c>
      <c r="I885">
        <v>3.7037037037037E-2</v>
      </c>
      <c r="J885" s="1">
        <f t="shared" si="53"/>
        <v>4.8929663608562601E-2</v>
      </c>
      <c r="K885" s="1">
        <f t="shared" si="54"/>
        <v>1.9039323046291648E-2</v>
      </c>
      <c r="L885" s="1">
        <f t="shared" si="55"/>
        <v>2.7139081870285665E-2</v>
      </c>
      <c r="N885" t="str">
        <f>IF(K885&gt;[1]A!$A$3,[1]A!A$2,IF(K885&gt;[1]A!$B$3,[1]A!B$2,IF(K885&gt;[1]A!$C$3,[1]A!C$2,IF(K885&gt;[1]A!$D$3,[1]A!D$2,""))))</f>
        <v>__</v>
      </c>
      <c r="O885" t="str">
        <f>IF(L885&gt;[1]A!$A$3,[1]A!A$2,IF(L885&gt;[1]A!$B$3,[1]A!B$2,IF(L885&gt;[1]A!$C$3,[1]A!C$2,IF(L885&gt;[1]A!$D$3,[1]A!D$2,""))))</f>
        <v>__</v>
      </c>
      <c r="P885" t="str">
        <f t="shared" si="56"/>
        <v>__</v>
      </c>
      <c r="Q885">
        <v>8</v>
      </c>
    </row>
    <row r="886" spans="1:17" x14ac:dyDescent="0.25">
      <c r="A886" t="s">
        <v>288</v>
      </c>
      <c r="B886">
        <v>115</v>
      </c>
      <c r="C886" t="s">
        <v>89</v>
      </c>
      <c r="D886">
        <v>2.7522935779816501E-2</v>
      </c>
      <c r="E886">
        <v>4.08163265306122E-2</v>
      </c>
      <c r="F886" s="2">
        <v>2.78745644599303E-2</v>
      </c>
      <c r="G886" s="2">
        <v>1.0204081632653E-2</v>
      </c>
      <c r="H886">
        <v>4.4444444444444398E-2</v>
      </c>
      <c r="I886">
        <v>2.77777777777777E-2</v>
      </c>
      <c r="J886" s="1">
        <f t="shared" si="53"/>
        <v>4.4444444444444398E-2</v>
      </c>
      <c r="K886" s="1">
        <f t="shared" si="54"/>
        <v>1.9039323046291648E-2</v>
      </c>
      <c r="L886" s="1">
        <f t="shared" si="55"/>
        <v>2.7089847089727174E-2</v>
      </c>
      <c r="N886" t="str">
        <f>IF(K886&gt;[1]A!$A$3,[1]A!A$2,IF(K886&gt;[1]A!$B$3,[1]A!B$2,IF(K886&gt;[1]A!$C$3,[1]A!C$2,IF(K886&gt;[1]A!$D$3,[1]A!D$2,""))))</f>
        <v>__</v>
      </c>
      <c r="O886" t="str">
        <f>IF(L886&gt;[1]A!$A$3,[1]A!A$2,IF(L886&gt;[1]A!$B$3,[1]A!B$2,IF(L886&gt;[1]A!$C$3,[1]A!C$2,IF(L886&gt;[1]A!$D$3,[1]A!D$2,""))))</f>
        <v>__</v>
      </c>
      <c r="P886" t="str">
        <f t="shared" si="56"/>
        <v>__</v>
      </c>
      <c r="Q886">
        <v>7</v>
      </c>
    </row>
    <row r="887" spans="1:17" x14ac:dyDescent="0.25">
      <c r="A887" t="s">
        <v>249</v>
      </c>
      <c r="B887">
        <v>247</v>
      </c>
      <c r="C887" t="s">
        <v>166</v>
      </c>
      <c r="D887">
        <v>5.13698630136986E-2</v>
      </c>
      <c r="E887">
        <v>6.7114093959731502E-2</v>
      </c>
      <c r="F887" s="2">
        <v>3.63128491620111E-2</v>
      </c>
      <c r="G887" s="2">
        <v>1.2500000000000001E-2</v>
      </c>
      <c r="H887">
        <v>0</v>
      </c>
      <c r="I887">
        <v>0</v>
      </c>
      <c r="J887" s="1">
        <f t="shared" si="53"/>
        <v>6.7114093959731502E-2</v>
      </c>
      <c r="K887" s="1">
        <f t="shared" si="54"/>
        <v>2.4406424581005552E-2</v>
      </c>
      <c r="L887" s="1">
        <f t="shared" si="55"/>
        <v>2.7013706912181537E-2</v>
      </c>
      <c r="N887" t="str">
        <f>IF(K887&gt;[1]A!$A$3,[1]A!A$2,IF(K887&gt;[1]A!$B$3,[1]A!B$2,IF(K887&gt;[1]A!$C$3,[1]A!C$2,IF(K887&gt;[1]A!$D$3,[1]A!D$2,""))))</f>
        <v>__</v>
      </c>
      <c r="O887" t="str">
        <f>IF(L887&gt;[1]A!$A$3,[1]A!A$2,IF(L887&gt;[1]A!$B$3,[1]A!B$2,IF(L887&gt;[1]A!$C$3,[1]A!C$2,IF(L887&gt;[1]A!$D$3,[1]A!D$2,""))))</f>
        <v>__</v>
      </c>
      <c r="P887" t="str">
        <f t="shared" si="56"/>
        <v>__</v>
      </c>
      <c r="Q887">
        <v>2</v>
      </c>
    </row>
    <row r="888" spans="1:17" x14ac:dyDescent="0.25">
      <c r="A888" t="s">
        <v>207</v>
      </c>
      <c r="B888">
        <v>209</v>
      </c>
      <c r="C888" t="s">
        <v>170</v>
      </c>
      <c r="D888">
        <v>0.125</v>
      </c>
      <c r="E888">
        <v>9.0909090909090898E-2</v>
      </c>
      <c r="F888" s="2">
        <v>0</v>
      </c>
      <c r="G888" s="2">
        <v>0</v>
      </c>
      <c r="H888">
        <v>0</v>
      </c>
      <c r="I888">
        <v>0</v>
      </c>
      <c r="J888" s="1">
        <f t="shared" si="53"/>
        <v>0.125</v>
      </c>
      <c r="K888" s="1">
        <f t="shared" si="54"/>
        <v>0</v>
      </c>
      <c r="L888" s="1">
        <f t="shared" si="55"/>
        <v>2.698863636363636E-2</v>
      </c>
      <c r="N888" t="str">
        <f>IF(K888&gt;[1]A!$A$3,[1]A!A$2,IF(K888&gt;[1]A!$B$3,[1]A!B$2,IF(K888&gt;[1]A!$C$3,[1]A!C$2,IF(K888&gt;[1]A!$D$3,[1]A!D$2,""))))</f>
        <v/>
      </c>
      <c r="O888" t="str">
        <f>IF(L888&gt;[1]A!$A$3,[1]A!A$2,IF(L888&gt;[1]A!$B$3,[1]A!B$2,IF(L888&gt;[1]A!$C$3,[1]A!C$2,IF(L888&gt;[1]A!$D$3,[1]A!D$2,""))))</f>
        <v>__</v>
      </c>
      <c r="P888" t="str">
        <f t="shared" si="56"/>
        <v>__</v>
      </c>
      <c r="Q888">
        <v>5</v>
      </c>
    </row>
    <row r="889" spans="1:17" x14ac:dyDescent="0.25">
      <c r="A889" t="s">
        <v>250</v>
      </c>
      <c r="B889">
        <v>147</v>
      </c>
      <c r="C889" t="s">
        <v>129</v>
      </c>
      <c r="D889">
        <v>2.96296296296296E-2</v>
      </c>
      <c r="E889">
        <v>1.3605442176870699E-2</v>
      </c>
      <c r="F889" s="2">
        <v>5.4298642533936597E-2</v>
      </c>
      <c r="G889" s="2">
        <v>2.1052631578947299E-2</v>
      </c>
      <c r="H889">
        <v>2.0833333333333301E-2</v>
      </c>
      <c r="I889">
        <v>0</v>
      </c>
      <c r="J889" s="1">
        <f t="shared" si="53"/>
        <v>5.4298642533936597E-2</v>
      </c>
      <c r="K889" s="1">
        <f t="shared" si="54"/>
        <v>3.7675637056441946E-2</v>
      </c>
      <c r="L889" s="1">
        <f t="shared" si="55"/>
        <v>2.6846369170700171E-2</v>
      </c>
      <c r="N889" t="str">
        <f>IF(K889&gt;[1]A!$A$3,[1]A!A$2,IF(K889&gt;[1]A!$B$3,[1]A!B$2,IF(K889&gt;[1]A!$C$3,[1]A!C$2,IF(K889&gt;[1]A!$D$3,[1]A!D$2,""))))</f>
        <v>__</v>
      </c>
      <c r="O889" t="str">
        <f>IF(L889&gt;[1]A!$A$3,[1]A!A$2,IF(L889&gt;[1]A!$B$3,[1]A!B$2,IF(L889&gt;[1]A!$C$3,[1]A!C$2,IF(L889&gt;[1]A!$D$3,[1]A!D$2,""))))</f>
        <v>__</v>
      </c>
      <c r="P889" t="str">
        <f t="shared" si="56"/>
        <v>__</v>
      </c>
      <c r="Q889">
        <v>8</v>
      </c>
    </row>
    <row r="890" spans="1:17" x14ac:dyDescent="0.25">
      <c r="A890" t="s">
        <v>252</v>
      </c>
      <c r="B890">
        <v>75</v>
      </c>
      <c r="C890" t="s">
        <v>95</v>
      </c>
      <c r="D890">
        <v>1.85185185185185E-2</v>
      </c>
      <c r="E890">
        <v>1.5E-3</v>
      </c>
      <c r="F890" s="2">
        <v>1.9607843137254902E-2</v>
      </c>
      <c r="G890" s="2">
        <v>0.06</v>
      </c>
      <c r="H890">
        <v>3.125E-2</v>
      </c>
      <c r="I890">
        <v>1.5E-3</v>
      </c>
      <c r="J890" s="1">
        <f t="shared" si="53"/>
        <v>0.06</v>
      </c>
      <c r="K890" s="1">
        <f t="shared" si="54"/>
        <v>3.980392156862745E-2</v>
      </c>
      <c r="L890" s="1">
        <f t="shared" si="55"/>
        <v>2.6498025599128536E-2</v>
      </c>
      <c r="N890" t="str">
        <f>IF(K890&gt;[1]A!$A$3,[1]A!A$2,IF(K890&gt;[1]A!$B$3,[1]A!B$2,IF(K890&gt;[1]A!$C$3,[1]A!C$2,IF(K890&gt;[1]A!$D$3,[1]A!D$2,""))))</f>
        <v>__</v>
      </c>
      <c r="O890" t="str">
        <f>IF(L890&gt;[1]A!$A$3,[1]A!A$2,IF(L890&gt;[1]A!$B$3,[1]A!B$2,IF(L890&gt;[1]A!$C$3,[1]A!C$2,IF(L890&gt;[1]A!$D$3,[1]A!D$2,""))))</f>
        <v>__</v>
      </c>
      <c r="P890" t="str">
        <f t="shared" si="56"/>
        <v>__</v>
      </c>
      <c r="Q890">
        <v>9</v>
      </c>
    </row>
    <row r="891" spans="1:17" x14ac:dyDescent="0.25">
      <c r="A891" t="s">
        <v>252</v>
      </c>
      <c r="B891">
        <v>169</v>
      </c>
      <c r="C891" t="s">
        <v>174</v>
      </c>
      <c r="D891">
        <v>3.7037037037037E-2</v>
      </c>
      <c r="E891">
        <v>4.4444444444444398E-2</v>
      </c>
      <c r="F891" s="2">
        <v>1.9607843137254902E-2</v>
      </c>
      <c r="G891" s="2">
        <v>0</v>
      </c>
      <c r="H891">
        <v>0</v>
      </c>
      <c r="I891">
        <v>9.0909090909090898E-2</v>
      </c>
      <c r="J891" s="1">
        <f t="shared" si="53"/>
        <v>9.0909090909090898E-2</v>
      </c>
      <c r="K891" s="1">
        <f t="shared" si="54"/>
        <v>9.8039215686274508E-3</v>
      </c>
      <c r="L891" s="1">
        <f t="shared" si="55"/>
        <v>2.6450782333135262E-2</v>
      </c>
      <c r="N891" t="str">
        <f>IF(K891&gt;[1]A!$A$3,[1]A!A$2,IF(K891&gt;[1]A!$B$3,[1]A!B$2,IF(K891&gt;[1]A!$C$3,[1]A!C$2,IF(K891&gt;[1]A!$D$3,[1]A!D$2,""))))</f>
        <v>__</v>
      </c>
      <c r="O891" t="str">
        <f>IF(L891&gt;[1]A!$A$3,[1]A!A$2,IF(L891&gt;[1]A!$B$3,[1]A!B$2,IF(L891&gt;[1]A!$C$3,[1]A!C$2,IF(L891&gt;[1]A!$D$3,[1]A!D$2,""))))</f>
        <v>__</v>
      </c>
      <c r="P891" t="str">
        <f t="shared" si="56"/>
        <v>__</v>
      </c>
      <c r="Q891">
        <v>8</v>
      </c>
    </row>
    <row r="892" spans="1:17" x14ac:dyDescent="0.25">
      <c r="A892" t="s">
        <v>246</v>
      </c>
      <c r="B892">
        <v>27</v>
      </c>
      <c r="C892" t="s">
        <v>28</v>
      </c>
      <c r="D892">
        <v>3.125E-2</v>
      </c>
      <c r="E892">
        <v>2.8225806451612899E-2</v>
      </c>
      <c r="F892" s="2">
        <v>2.9787234042553099E-2</v>
      </c>
      <c r="G892" s="2">
        <v>2.40549828178694E-2</v>
      </c>
      <c r="H892">
        <v>2.9126213592233E-2</v>
      </c>
      <c r="I892">
        <v>1.4925373134328301E-2</v>
      </c>
      <c r="J892" s="1">
        <f t="shared" si="53"/>
        <v>3.125E-2</v>
      </c>
      <c r="K892" s="1">
        <f t="shared" si="54"/>
        <v>2.6921108430211248E-2</v>
      </c>
      <c r="L892" s="1">
        <f t="shared" si="55"/>
        <v>2.6401478362377398E-2</v>
      </c>
      <c r="N892" t="str">
        <f>IF(K892&gt;[1]A!$A$3,[1]A!A$2,IF(K892&gt;[1]A!$B$3,[1]A!B$2,IF(K892&gt;[1]A!$C$3,[1]A!C$2,IF(K892&gt;[1]A!$D$3,[1]A!D$2,""))))</f>
        <v>__</v>
      </c>
      <c r="O892" t="str">
        <f>IF(L892&gt;[1]A!$A$3,[1]A!A$2,IF(L892&gt;[1]A!$B$3,[1]A!B$2,IF(L892&gt;[1]A!$C$3,[1]A!C$2,IF(L892&gt;[1]A!$D$3,[1]A!D$2,""))))</f>
        <v>__</v>
      </c>
      <c r="P892" t="str">
        <f t="shared" si="56"/>
        <v>__</v>
      </c>
      <c r="Q892">
        <v>3</v>
      </c>
    </row>
    <row r="893" spans="1:17" x14ac:dyDescent="0.25">
      <c r="A893" t="s">
        <v>287</v>
      </c>
      <c r="B893">
        <v>95</v>
      </c>
      <c r="C893" t="s">
        <v>88</v>
      </c>
      <c r="D893">
        <v>0</v>
      </c>
      <c r="E893">
        <v>2.94117647058823E-2</v>
      </c>
      <c r="F893" s="2">
        <v>2.6315789473684199E-2</v>
      </c>
      <c r="G893" s="2">
        <v>3.2786885245901599E-2</v>
      </c>
      <c r="H893">
        <v>6.1728395061728301E-2</v>
      </c>
      <c r="I893">
        <v>1.5E-3</v>
      </c>
      <c r="J893" s="1">
        <f t="shared" si="53"/>
        <v>6.1728395061728301E-2</v>
      </c>
      <c r="K893" s="1">
        <f t="shared" si="54"/>
        <v>2.9551337359792901E-2</v>
      </c>
      <c r="L893" s="1">
        <f t="shared" si="55"/>
        <v>2.6355688650847774E-2</v>
      </c>
      <c r="N893" t="str">
        <f>IF(K893&gt;[1]A!$A$3,[1]A!A$2,IF(K893&gt;[1]A!$B$3,[1]A!B$2,IF(K893&gt;[1]A!$C$3,[1]A!C$2,IF(K893&gt;[1]A!$D$3,[1]A!D$2,""))))</f>
        <v>__</v>
      </c>
      <c r="O893" t="str">
        <f>IF(L893&gt;[1]A!$A$3,[1]A!A$2,IF(L893&gt;[1]A!$B$3,[1]A!B$2,IF(L893&gt;[1]A!$C$3,[1]A!C$2,IF(L893&gt;[1]A!$D$3,[1]A!D$2,""))))</f>
        <v>__</v>
      </c>
      <c r="P893" t="str">
        <f t="shared" si="56"/>
        <v>__</v>
      </c>
      <c r="Q893">
        <v>5</v>
      </c>
    </row>
    <row r="894" spans="1:17" x14ac:dyDescent="0.25">
      <c r="A894" t="s">
        <v>250</v>
      </c>
      <c r="B894">
        <v>171</v>
      </c>
      <c r="C894" t="s">
        <v>150</v>
      </c>
      <c r="D894">
        <v>8.1481481481481405E-2</v>
      </c>
      <c r="E894">
        <v>9.5238095238095205E-2</v>
      </c>
      <c r="F894" s="2">
        <v>9.0497737556561094E-3</v>
      </c>
      <c r="G894" s="2">
        <v>7.0175438596491203E-3</v>
      </c>
      <c r="H894">
        <v>0</v>
      </c>
      <c r="I894">
        <v>0</v>
      </c>
      <c r="J894" s="1">
        <f t="shared" si="53"/>
        <v>9.5238095238095205E-2</v>
      </c>
      <c r="K894" s="1">
        <f t="shared" si="54"/>
        <v>8.033658807652614E-3</v>
      </c>
      <c r="L894" s="1">
        <f t="shared" si="55"/>
        <v>2.6106776493773381E-2</v>
      </c>
      <c r="N894" t="str">
        <f>IF(K894&gt;[1]A!$A$3,[1]A!A$2,IF(K894&gt;[1]A!$B$3,[1]A!B$2,IF(K894&gt;[1]A!$C$3,[1]A!C$2,IF(K894&gt;[1]A!$D$3,[1]A!D$2,""))))</f>
        <v>__</v>
      </c>
      <c r="O894" t="str">
        <f>IF(L894&gt;[1]A!$A$3,[1]A!A$2,IF(L894&gt;[1]A!$B$3,[1]A!B$2,IF(L894&gt;[1]A!$C$3,[1]A!C$2,IF(L894&gt;[1]A!$D$3,[1]A!D$2,""))))</f>
        <v>__</v>
      </c>
      <c r="P894" t="str">
        <f t="shared" si="56"/>
        <v>__</v>
      </c>
      <c r="Q894">
        <v>3</v>
      </c>
    </row>
    <row r="895" spans="1:17" x14ac:dyDescent="0.25">
      <c r="A895" t="s">
        <v>289</v>
      </c>
      <c r="B895">
        <v>80</v>
      </c>
      <c r="C895" t="s">
        <v>87</v>
      </c>
      <c r="D895">
        <v>5.1948051948051903E-2</v>
      </c>
      <c r="E895">
        <v>3.1746031746031703E-2</v>
      </c>
      <c r="F895" s="2">
        <v>2.53164556962025E-2</v>
      </c>
      <c r="G895" s="2">
        <v>3.65853658536585E-2</v>
      </c>
      <c r="H895">
        <v>0</v>
      </c>
      <c r="I895">
        <v>0</v>
      </c>
      <c r="J895" s="1">
        <f t="shared" si="53"/>
        <v>5.1948051948051903E-2</v>
      </c>
      <c r="K895" s="1">
        <f t="shared" si="54"/>
        <v>3.09509107749305E-2</v>
      </c>
      <c r="L895" s="1">
        <f t="shared" si="55"/>
        <v>2.59372158492257E-2</v>
      </c>
      <c r="N895" t="str">
        <f>IF(K895&gt;[1]A!$A$3,[1]A!A$2,IF(K895&gt;[1]A!$B$3,[1]A!B$2,IF(K895&gt;[1]A!$C$3,[1]A!C$2,IF(K895&gt;[1]A!$D$3,[1]A!D$2,""))))</f>
        <v>__</v>
      </c>
      <c r="O895" t="str">
        <f>IF(L895&gt;[1]A!$A$3,[1]A!A$2,IF(L895&gt;[1]A!$B$3,[1]A!B$2,IF(L895&gt;[1]A!$C$3,[1]A!C$2,IF(L895&gt;[1]A!$D$3,[1]A!D$2,""))))</f>
        <v>__</v>
      </c>
      <c r="P895" t="str">
        <f t="shared" si="56"/>
        <v>__</v>
      </c>
      <c r="Q895">
        <v>3</v>
      </c>
    </row>
    <row r="896" spans="1:17" x14ac:dyDescent="0.25">
      <c r="A896" t="s">
        <v>287</v>
      </c>
      <c r="B896">
        <v>186</v>
      </c>
      <c r="C896" t="s">
        <v>150</v>
      </c>
      <c r="D896">
        <v>0.140625</v>
      </c>
      <c r="E896">
        <v>4.9019607843137199E-2</v>
      </c>
      <c r="F896" s="2">
        <v>8.7719298245613996E-3</v>
      </c>
      <c r="G896" s="2">
        <v>0</v>
      </c>
      <c r="H896">
        <v>0</v>
      </c>
      <c r="I896">
        <v>0</v>
      </c>
      <c r="J896" s="1">
        <f t="shared" si="53"/>
        <v>0.140625</v>
      </c>
      <c r="K896" s="1">
        <f t="shared" si="54"/>
        <v>4.3859649122806998E-3</v>
      </c>
      <c r="L896" s="1">
        <f t="shared" si="55"/>
        <v>2.58985584365325E-2</v>
      </c>
      <c r="N896" t="str">
        <f>IF(K896&gt;[1]A!$A$3,[1]A!A$2,IF(K896&gt;[1]A!$B$3,[1]A!B$2,IF(K896&gt;[1]A!$C$3,[1]A!C$2,IF(K896&gt;[1]A!$D$3,[1]A!D$2,""))))</f>
        <v>__</v>
      </c>
      <c r="O896" t="str">
        <f>IF(L896&gt;[1]A!$A$3,[1]A!A$2,IF(L896&gt;[1]A!$B$3,[1]A!B$2,IF(L896&gt;[1]A!$C$3,[1]A!C$2,IF(L896&gt;[1]A!$D$3,[1]A!D$2,""))))</f>
        <v>__</v>
      </c>
      <c r="P896" t="str">
        <f t="shared" si="56"/>
        <v>__</v>
      </c>
      <c r="Q896">
        <v>4</v>
      </c>
    </row>
    <row r="897" spans="1:17" x14ac:dyDescent="0.25">
      <c r="A897" t="s">
        <v>288</v>
      </c>
      <c r="B897">
        <v>131</v>
      </c>
      <c r="C897" t="s">
        <v>101</v>
      </c>
      <c r="D897">
        <v>7.3394495412843999E-2</v>
      </c>
      <c r="E897">
        <v>4.08163265306122E-2</v>
      </c>
      <c r="F897" s="2">
        <v>2.4390243902439001E-2</v>
      </c>
      <c r="G897" s="2">
        <v>1.53061224489795E-2</v>
      </c>
      <c r="H897">
        <v>1.1111111111111099E-2</v>
      </c>
      <c r="I897">
        <v>0</v>
      </c>
      <c r="J897" s="1">
        <f t="shared" si="53"/>
        <v>7.3394495412843999E-2</v>
      </c>
      <c r="K897" s="1">
        <f t="shared" si="54"/>
        <v>1.9848183175709251E-2</v>
      </c>
      <c r="L897" s="1">
        <f t="shared" si="55"/>
        <v>2.5589333219675537E-2</v>
      </c>
      <c r="N897" t="str">
        <f>IF(K897&gt;[1]A!$A$3,[1]A!A$2,IF(K897&gt;[1]A!$B$3,[1]A!B$2,IF(K897&gt;[1]A!$C$3,[1]A!C$2,IF(K897&gt;[1]A!$D$3,[1]A!D$2,""))))</f>
        <v>__</v>
      </c>
      <c r="O897" t="str">
        <f>IF(L897&gt;[1]A!$A$3,[1]A!A$2,IF(L897&gt;[1]A!$B$3,[1]A!B$2,IF(L897&gt;[1]A!$C$3,[1]A!C$2,IF(L897&gt;[1]A!$D$3,[1]A!D$2,""))))</f>
        <v>__</v>
      </c>
      <c r="P897" t="str">
        <f t="shared" si="56"/>
        <v>__</v>
      </c>
      <c r="Q897">
        <v>4</v>
      </c>
    </row>
    <row r="898" spans="1:17" x14ac:dyDescent="0.25">
      <c r="A898" t="s">
        <v>249</v>
      </c>
      <c r="B898">
        <v>205</v>
      </c>
      <c r="C898" t="s">
        <v>139</v>
      </c>
      <c r="D898">
        <v>8.5616438356164296E-2</v>
      </c>
      <c r="E898">
        <v>6.0402684563758302E-2</v>
      </c>
      <c r="F898" s="2">
        <v>2.23463687150838E-2</v>
      </c>
      <c r="G898" s="2">
        <v>6.2500000000000003E-3</v>
      </c>
      <c r="H898">
        <v>0</v>
      </c>
      <c r="I898">
        <v>0</v>
      </c>
      <c r="J898" s="1">
        <f t="shared" ref="J898:J961" si="57">MAX(D898:I898)</f>
        <v>8.5616438356164296E-2</v>
      </c>
      <c r="K898" s="1">
        <f t="shared" ref="K898:K961" si="58">AVERAGE(F898:G898)</f>
        <v>1.4298184357541901E-2</v>
      </c>
      <c r="L898" s="1">
        <f t="shared" ref="L898:L961" si="59">0.25*AVERAGE(D898:E898)+0.5*AVERAGE(F898:G898)+0.25*AVERAGE(H898:I898)</f>
        <v>2.5401482543761275E-2</v>
      </c>
      <c r="N898" t="str">
        <f>IF(K898&gt;[1]A!$A$3,[1]A!A$2,IF(K898&gt;[1]A!$B$3,[1]A!B$2,IF(K898&gt;[1]A!$C$3,[1]A!C$2,IF(K898&gt;[1]A!$D$3,[1]A!D$2,""))))</f>
        <v>__</v>
      </c>
      <c r="O898" t="str">
        <f>IF(L898&gt;[1]A!$A$3,[1]A!A$2,IF(L898&gt;[1]A!$B$3,[1]A!B$2,IF(L898&gt;[1]A!$C$3,[1]A!C$2,IF(L898&gt;[1]A!$D$3,[1]A!D$2,""))))</f>
        <v>__</v>
      </c>
      <c r="P898" t="str">
        <f t="shared" si="56"/>
        <v>__</v>
      </c>
      <c r="Q898">
        <v>3</v>
      </c>
    </row>
    <row r="899" spans="1:17" x14ac:dyDescent="0.25">
      <c r="A899" t="s">
        <v>212</v>
      </c>
      <c r="B899">
        <v>81</v>
      </c>
      <c r="C899" t="s">
        <v>34</v>
      </c>
      <c r="D899">
        <v>4.3887147335423198E-2</v>
      </c>
      <c r="E899">
        <v>1.79856115107913E-2</v>
      </c>
      <c r="F899" s="2">
        <v>3.71900826446281E-2</v>
      </c>
      <c r="G899" s="2">
        <v>9.0361445783132491E-3</v>
      </c>
      <c r="H899">
        <v>2.7272727272727199E-2</v>
      </c>
      <c r="I899">
        <v>2.1505376344085999E-2</v>
      </c>
      <c r="J899" s="1">
        <f t="shared" si="57"/>
        <v>4.3887147335423198E-2</v>
      </c>
      <c r="K899" s="1">
        <f t="shared" si="58"/>
        <v>2.3113113611470674E-2</v>
      </c>
      <c r="L899" s="1">
        <f t="shared" si="59"/>
        <v>2.53879146136138E-2</v>
      </c>
      <c r="N899" t="str">
        <f>IF(K899&gt;[1]A!$A$3,[1]A!A$2,IF(K899&gt;[1]A!$B$3,[1]A!B$2,IF(K899&gt;[1]A!$C$3,[1]A!C$2,IF(K899&gt;[1]A!$D$3,[1]A!D$2,""))))</f>
        <v>__</v>
      </c>
      <c r="O899" t="str">
        <f>IF(L899&gt;[1]A!$A$3,[1]A!A$2,IF(L899&gt;[1]A!$B$3,[1]A!B$2,IF(L899&gt;[1]A!$C$3,[1]A!C$2,IF(L899&gt;[1]A!$D$3,[1]A!D$2,""))))</f>
        <v>__</v>
      </c>
      <c r="P899" t="str">
        <f t="shared" si="56"/>
        <v>__</v>
      </c>
      <c r="Q899">
        <v>2</v>
      </c>
    </row>
    <row r="900" spans="1:17" x14ac:dyDescent="0.25">
      <c r="A900" t="s">
        <v>207</v>
      </c>
      <c r="B900">
        <v>221</v>
      </c>
      <c r="C900" t="s">
        <v>182</v>
      </c>
      <c r="D900">
        <v>0</v>
      </c>
      <c r="E900">
        <v>9.0909090909090898E-2</v>
      </c>
      <c r="F900" s="2">
        <v>0</v>
      </c>
      <c r="G900" s="2">
        <v>0</v>
      </c>
      <c r="H900">
        <v>0.11111111111111099</v>
      </c>
      <c r="I900">
        <v>0</v>
      </c>
      <c r="J900" s="1">
        <f t="shared" si="57"/>
        <v>0.11111111111111099</v>
      </c>
      <c r="K900" s="1">
        <f t="shared" si="58"/>
        <v>0</v>
      </c>
      <c r="L900" s="1">
        <f t="shared" si="59"/>
        <v>2.5252525252525235E-2</v>
      </c>
      <c r="N900" t="str">
        <f>IF(K900&gt;[1]A!$A$3,[1]A!A$2,IF(K900&gt;[1]A!$B$3,[1]A!B$2,IF(K900&gt;[1]A!$C$3,[1]A!C$2,IF(K900&gt;[1]A!$D$3,[1]A!D$2,""))))</f>
        <v/>
      </c>
      <c r="O900" t="str">
        <f>IF(L900&gt;[1]A!$A$3,[1]A!A$2,IF(L900&gt;[1]A!$B$3,[1]A!B$2,IF(L900&gt;[1]A!$C$3,[1]A!C$2,IF(L900&gt;[1]A!$D$3,[1]A!D$2,""))))</f>
        <v>__</v>
      </c>
      <c r="P900" t="str">
        <f t="shared" si="56"/>
        <v>__</v>
      </c>
      <c r="Q900">
        <v>4</v>
      </c>
    </row>
    <row r="901" spans="1:17" x14ac:dyDescent="0.25">
      <c r="A901" t="s">
        <v>250</v>
      </c>
      <c r="B901">
        <v>221</v>
      </c>
      <c r="C901" t="s">
        <v>193</v>
      </c>
      <c r="D901">
        <v>2.96296296296296E-2</v>
      </c>
      <c r="E901">
        <v>6.8027210884353704E-3</v>
      </c>
      <c r="F901" s="2">
        <v>1.8099547511312201E-2</v>
      </c>
      <c r="G901" s="2">
        <v>4.2105263157894701E-2</v>
      </c>
      <c r="H901">
        <v>0</v>
      </c>
      <c r="I901">
        <v>4.3478260869565202E-2</v>
      </c>
      <c r="J901" s="1">
        <f t="shared" si="57"/>
        <v>4.3478260869565202E-2</v>
      </c>
      <c r="K901" s="1">
        <f t="shared" si="58"/>
        <v>3.0102405334603451E-2</v>
      </c>
      <c r="L901" s="1">
        <f t="shared" si="59"/>
        <v>2.5040029115755494E-2</v>
      </c>
      <c r="N901" t="str">
        <f>IF(K901&gt;[1]A!$A$3,[1]A!A$2,IF(K901&gt;[1]A!$B$3,[1]A!B$2,IF(K901&gt;[1]A!$C$3,[1]A!C$2,IF(K901&gt;[1]A!$D$3,[1]A!D$2,""))))</f>
        <v>__</v>
      </c>
      <c r="O901" t="str">
        <f>IF(L901&gt;[1]A!$A$3,[1]A!A$2,IF(L901&gt;[1]A!$B$3,[1]A!B$2,IF(L901&gt;[1]A!$C$3,[1]A!C$2,IF(L901&gt;[1]A!$D$3,[1]A!D$2,""))))</f>
        <v>__</v>
      </c>
      <c r="P901" t="str">
        <f t="shared" si="56"/>
        <v>__</v>
      </c>
      <c r="Q901">
        <v>11</v>
      </c>
    </row>
    <row r="902" spans="1:17" x14ac:dyDescent="0.25">
      <c r="A902" t="s">
        <v>250</v>
      </c>
      <c r="B902">
        <v>225</v>
      </c>
      <c r="C902" t="s">
        <v>196</v>
      </c>
      <c r="D902">
        <v>2.96296296296296E-2</v>
      </c>
      <c r="E902">
        <v>2.04081632653061E-2</v>
      </c>
      <c r="F902" s="2">
        <v>1.8099547511312201E-2</v>
      </c>
      <c r="G902" s="2">
        <v>2.4561403508771899E-2</v>
      </c>
      <c r="H902">
        <v>2.0833333333333301E-2</v>
      </c>
      <c r="I902">
        <v>4.3478260869565202E-2</v>
      </c>
      <c r="J902" s="1">
        <f t="shared" si="57"/>
        <v>4.3478260869565202E-2</v>
      </c>
      <c r="K902" s="1">
        <f t="shared" si="58"/>
        <v>2.1330475510042052E-2</v>
      </c>
      <c r="L902" s="1">
        <f t="shared" si="59"/>
        <v>2.4958911142250302E-2</v>
      </c>
      <c r="N902" t="str">
        <f>IF(K902&gt;[1]A!$A$3,[1]A!A$2,IF(K902&gt;[1]A!$B$3,[1]A!B$2,IF(K902&gt;[1]A!$C$3,[1]A!C$2,IF(K902&gt;[1]A!$D$3,[1]A!D$2,""))))</f>
        <v>__</v>
      </c>
      <c r="O902" t="str">
        <f>IF(L902&gt;[1]A!$A$3,[1]A!A$2,IF(L902&gt;[1]A!$B$3,[1]A!B$2,IF(L902&gt;[1]A!$C$3,[1]A!C$2,IF(L902&gt;[1]A!$D$3,[1]A!D$2,""))))</f>
        <v>__</v>
      </c>
      <c r="P902" t="str">
        <f t="shared" si="56"/>
        <v>__</v>
      </c>
      <c r="Q902">
        <v>11</v>
      </c>
    </row>
    <row r="903" spans="1:17" x14ac:dyDescent="0.25">
      <c r="A903" t="s">
        <v>252</v>
      </c>
      <c r="B903">
        <v>132</v>
      </c>
      <c r="C903" t="s">
        <v>142</v>
      </c>
      <c r="D903">
        <v>0.12962962962962901</v>
      </c>
      <c r="E903">
        <v>6.6666666666666596E-2</v>
      </c>
      <c r="F903" s="2">
        <v>1.5E-3</v>
      </c>
      <c r="G903" s="2">
        <v>0</v>
      </c>
      <c r="H903">
        <v>0</v>
      </c>
      <c r="I903">
        <v>0</v>
      </c>
      <c r="J903" s="1">
        <f t="shared" si="57"/>
        <v>0.12962962962962901</v>
      </c>
      <c r="K903" s="1">
        <f t="shared" si="58"/>
        <v>7.5000000000000002E-4</v>
      </c>
      <c r="L903" s="1">
        <f t="shared" si="59"/>
        <v>2.4912037037036951E-2</v>
      </c>
      <c r="N903" t="str">
        <f>IF(K903&gt;[1]A!$A$3,[1]A!A$2,IF(K903&gt;[1]A!$B$3,[1]A!B$2,IF(K903&gt;[1]A!$C$3,[1]A!C$2,IF(K903&gt;[1]A!$D$3,[1]A!D$2,""))))</f>
        <v>__</v>
      </c>
      <c r="O903" t="str">
        <f>IF(L903&gt;[1]A!$A$3,[1]A!A$2,IF(L903&gt;[1]A!$B$3,[1]A!B$2,IF(L903&gt;[1]A!$C$3,[1]A!C$2,IF(L903&gt;[1]A!$D$3,[1]A!D$2,""))))</f>
        <v>__</v>
      </c>
      <c r="P903" t="str">
        <f t="shared" si="56"/>
        <v>__</v>
      </c>
      <c r="Q903">
        <v>1</v>
      </c>
    </row>
    <row r="904" spans="1:17" x14ac:dyDescent="0.25">
      <c r="A904" t="s">
        <v>250</v>
      </c>
      <c r="B904">
        <v>134</v>
      </c>
      <c r="C904" t="s">
        <v>121</v>
      </c>
      <c r="D904">
        <v>2.2222222222222199E-2</v>
      </c>
      <c r="E904">
        <v>3.4013605442176797E-2</v>
      </c>
      <c r="F904" s="2">
        <v>1.8099547511312201E-2</v>
      </c>
      <c r="G904" s="2">
        <v>2.1052631578947299E-2</v>
      </c>
      <c r="H904">
        <v>3.125E-2</v>
      </c>
      <c r="I904">
        <v>3.2608695652173898E-2</v>
      </c>
      <c r="J904" s="1">
        <f t="shared" si="57"/>
        <v>3.4013605442176797E-2</v>
      </c>
      <c r="K904" s="1">
        <f t="shared" si="58"/>
        <v>1.9576089545129752E-2</v>
      </c>
      <c r="L904" s="1">
        <f t="shared" si="59"/>
        <v>2.4799860187136487E-2</v>
      </c>
      <c r="N904" t="str">
        <f>IF(K904&gt;[1]A!$A$3,[1]A!A$2,IF(K904&gt;[1]A!$B$3,[1]A!B$2,IF(K904&gt;[1]A!$C$3,[1]A!C$2,IF(K904&gt;[1]A!$D$3,[1]A!D$2,""))))</f>
        <v>__</v>
      </c>
      <c r="O904" t="str">
        <f>IF(L904&gt;[1]A!$A$3,[1]A!A$2,IF(L904&gt;[1]A!$B$3,[1]A!B$2,IF(L904&gt;[1]A!$C$3,[1]A!C$2,IF(L904&gt;[1]A!$D$3,[1]A!D$2,""))))</f>
        <v>__</v>
      </c>
      <c r="P904" t="str">
        <f t="shared" si="56"/>
        <v>__</v>
      </c>
      <c r="Q904">
        <v>8</v>
      </c>
    </row>
    <row r="905" spans="1:17" x14ac:dyDescent="0.25">
      <c r="A905" t="s">
        <v>206</v>
      </c>
      <c r="B905">
        <v>228</v>
      </c>
      <c r="C905" t="s">
        <v>149</v>
      </c>
      <c r="D905">
        <v>0.04</v>
      </c>
      <c r="E905">
        <v>0.157894736842105</v>
      </c>
      <c r="F905" s="2">
        <v>0</v>
      </c>
      <c r="G905" s="2">
        <v>0</v>
      </c>
      <c r="H905">
        <v>0</v>
      </c>
      <c r="I905">
        <v>0</v>
      </c>
      <c r="J905" s="1">
        <f t="shared" si="57"/>
        <v>0.157894736842105</v>
      </c>
      <c r="K905" s="1">
        <f t="shared" si="58"/>
        <v>0</v>
      </c>
      <c r="L905" s="1">
        <f t="shared" si="59"/>
        <v>2.4736842105263127E-2</v>
      </c>
      <c r="N905" t="str">
        <f>IF(K905&gt;[1]A!$A$3,[1]A!A$2,IF(K905&gt;[1]A!$B$3,[1]A!B$2,IF(K905&gt;[1]A!$C$3,[1]A!C$2,IF(K905&gt;[1]A!$D$3,[1]A!D$2,""))))</f>
        <v/>
      </c>
      <c r="O905" t="str">
        <f>IF(L905&gt;[1]A!$A$3,[1]A!A$2,IF(L905&gt;[1]A!$B$3,[1]A!B$2,IF(L905&gt;[1]A!$C$3,[1]A!C$2,IF(L905&gt;[1]A!$D$3,[1]A!D$2,""))))</f>
        <v>__</v>
      </c>
      <c r="P905" t="str">
        <f t="shared" si="56"/>
        <v>__</v>
      </c>
      <c r="Q905">
        <v>9</v>
      </c>
    </row>
    <row r="906" spans="1:17" x14ac:dyDescent="0.25">
      <c r="A906" t="s">
        <v>246</v>
      </c>
      <c r="B906">
        <v>170</v>
      </c>
      <c r="C906" t="s">
        <v>121</v>
      </c>
      <c r="D906">
        <v>3.6458333333333301E-2</v>
      </c>
      <c r="E906">
        <v>3.6290322580645101E-2</v>
      </c>
      <c r="F906" s="2">
        <v>1.7021276595744601E-2</v>
      </c>
      <c r="G906" s="2">
        <v>2.06185567010309E-2</v>
      </c>
      <c r="H906">
        <v>4.85436893203883E-2</v>
      </c>
      <c r="I906">
        <v>0</v>
      </c>
      <c r="J906" s="1">
        <f t="shared" si="57"/>
        <v>4.85436893203883E-2</v>
      </c>
      <c r="K906" s="1">
        <f t="shared" si="58"/>
        <v>1.8819916648387752E-2</v>
      </c>
      <c r="L906" s="1">
        <f t="shared" si="59"/>
        <v>2.4571501478489712E-2</v>
      </c>
      <c r="N906" t="str">
        <f>IF(K906&gt;[1]A!$A$3,[1]A!A$2,IF(K906&gt;[1]A!$B$3,[1]A!B$2,IF(K906&gt;[1]A!$C$3,[1]A!C$2,IF(K906&gt;[1]A!$D$3,[1]A!D$2,""))))</f>
        <v>__</v>
      </c>
      <c r="O906" t="str">
        <f>IF(L906&gt;[1]A!$A$3,[1]A!A$2,IF(L906&gt;[1]A!$B$3,[1]A!B$2,IF(L906&gt;[1]A!$C$3,[1]A!C$2,IF(L906&gt;[1]A!$D$3,[1]A!D$2,""))))</f>
        <v>__</v>
      </c>
      <c r="P906" t="str">
        <f t="shared" si="56"/>
        <v>__</v>
      </c>
      <c r="Q906">
        <v>9</v>
      </c>
    </row>
    <row r="907" spans="1:17" x14ac:dyDescent="0.25">
      <c r="A907" t="s">
        <v>287</v>
      </c>
      <c r="B907">
        <v>201</v>
      </c>
      <c r="C907" t="s">
        <v>167</v>
      </c>
      <c r="D907">
        <v>7.8125E-3</v>
      </c>
      <c r="E907">
        <v>2.94117647058823E-2</v>
      </c>
      <c r="F907" s="2">
        <v>3.5087719298245598E-2</v>
      </c>
      <c r="G907" s="2">
        <v>1.63934426229508E-2</v>
      </c>
      <c r="H907">
        <v>3.7037037037037E-2</v>
      </c>
      <c r="I907">
        <v>1.8867924528301799E-2</v>
      </c>
      <c r="J907" s="1">
        <f t="shared" si="57"/>
        <v>3.7037037037037E-2</v>
      </c>
      <c r="K907" s="1">
        <f t="shared" si="58"/>
        <v>2.5740580960598197E-2</v>
      </c>
      <c r="L907" s="1">
        <f t="shared" si="59"/>
        <v>2.4511443764201737E-2</v>
      </c>
      <c r="N907" t="str">
        <f>IF(K907&gt;[1]A!$A$3,[1]A!A$2,IF(K907&gt;[1]A!$B$3,[1]A!B$2,IF(K907&gt;[1]A!$C$3,[1]A!C$2,IF(K907&gt;[1]A!$D$3,[1]A!D$2,""))))</f>
        <v>__</v>
      </c>
      <c r="O907" t="str">
        <f>IF(L907&gt;[1]A!$A$3,[1]A!A$2,IF(L907&gt;[1]A!$B$3,[1]A!B$2,IF(L907&gt;[1]A!$C$3,[1]A!C$2,IF(L907&gt;[1]A!$D$3,[1]A!D$2,""))))</f>
        <v>__</v>
      </c>
      <c r="P907" t="str">
        <f t="shared" si="56"/>
        <v>__</v>
      </c>
      <c r="Q907">
        <v>8</v>
      </c>
    </row>
    <row r="908" spans="1:17" x14ac:dyDescent="0.25">
      <c r="A908" t="s">
        <v>249</v>
      </c>
      <c r="B908">
        <v>248</v>
      </c>
      <c r="C908" t="s">
        <v>167</v>
      </c>
      <c r="D908">
        <v>3.08219178082191E-2</v>
      </c>
      <c r="E908">
        <v>2.3489932885905999E-2</v>
      </c>
      <c r="F908" s="2">
        <v>1.95530726256983E-2</v>
      </c>
      <c r="G908" s="2">
        <v>2.70833333333333E-2</v>
      </c>
      <c r="H908">
        <v>2.3076923076922998E-2</v>
      </c>
      <c r="I908">
        <v>2.4E-2</v>
      </c>
      <c r="J908" s="1">
        <f t="shared" si="57"/>
        <v>3.08219178082191E-2</v>
      </c>
      <c r="K908" s="1">
        <f t="shared" si="58"/>
        <v>2.3318202979515798E-2</v>
      </c>
      <c r="L908" s="1">
        <f t="shared" si="59"/>
        <v>2.4332698211138912E-2</v>
      </c>
      <c r="N908" t="str">
        <f>IF(K908&gt;[1]A!$A$3,[1]A!A$2,IF(K908&gt;[1]A!$B$3,[1]A!B$2,IF(K908&gt;[1]A!$C$3,[1]A!C$2,IF(K908&gt;[1]A!$D$3,[1]A!D$2,""))))</f>
        <v>__</v>
      </c>
      <c r="O908" t="str">
        <f>IF(L908&gt;[1]A!$A$3,[1]A!A$2,IF(L908&gt;[1]A!$B$3,[1]A!B$2,IF(L908&gt;[1]A!$C$3,[1]A!C$2,IF(L908&gt;[1]A!$D$3,[1]A!D$2,""))))</f>
        <v>__</v>
      </c>
      <c r="P908" t="str">
        <f t="shared" si="56"/>
        <v>__</v>
      </c>
      <c r="Q908">
        <v>9</v>
      </c>
    </row>
    <row r="909" spans="1:17" x14ac:dyDescent="0.25">
      <c r="A909" t="s">
        <v>287</v>
      </c>
      <c r="B909">
        <v>181</v>
      </c>
      <c r="C909" t="s">
        <v>146</v>
      </c>
      <c r="D909">
        <v>3.125E-2</v>
      </c>
      <c r="E909">
        <v>3.9215686274509803E-2</v>
      </c>
      <c r="F909" s="2">
        <v>2.6315789473684199E-2</v>
      </c>
      <c r="G909" s="2">
        <v>2.1857923497267701E-2</v>
      </c>
      <c r="H909">
        <v>2.4691358024691301E-2</v>
      </c>
      <c r="I909">
        <v>0</v>
      </c>
      <c r="J909" s="1">
        <f t="shared" si="57"/>
        <v>3.9215686274509803E-2</v>
      </c>
      <c r="K909" s="1">
        <f t="shared" si="58"/>
        <v>2.4086856485475948E-2</v>
      </c>
      <c r="L909" s="1">
        <f t="shared" si="59"/>
        <v>2.3938058780138112E-2</v>
      </c>
      <c r="N909" t="str">
        <f>IF(K909&gt;[1]A!$A$3,[1]A!A$2,IF(K909&gt;[1]A!$B$3,[1]A!B$2,IF(K909&gt;[1]A!$C$3,[1]A!C$2,IF(K909&gt;[1]A!$D$3,[1]A!D$2,""))))</f>
        <v>__</v>
      </c>
      <c r="O909" t="str">
        <f>IF(L909&gt;[1]A!$A$3,[1]A!A$2,IF(L909&gt;[1]A!$B$3,[1]A!B$2,IF(L909&gt;[1]A!$C$3,[1]A!C$2,IF(L909&gt;[1]A!$D$3,[1]A!D$2,""))))</f>
        <v>__</v>
      </c>
      <c r="P909" t="str">
        <f t="shared" si="56"/>
        <v>__</v>
      </c>
      <c r="Q909">
        <v>7</v>
      </c>
    </row>
    <row r="910" spans="1:17" x14ac:dyDescent="0.25">
      <c r="A910" t="s">
        <v>246</v>
      </c>
      <c r="B910">
        <v>3</v>
      </c>
      <c r="C910" t="s">
        <v>5</v>
      </c>
      <c r="D910">
        <v>1.5625E-2</v>
      </c>
      <c r="E910">
        <v>1.6129032258064498E-2</v>
      </c>
      <c r="F910" s="2">
        <v>3.8297872340425497E-2</v>
      </c>
      <c r="G910" s="2">
        <v>3.0927835051546299E-2</v>
      </c>
      <c r="H910">
        <v>1.94174757281553E-2</v>
      </c>
      <c r="I910">
        <v>1.5E-3</v>
      </c>
      <c r="J910" s="1">
        <f t="shared" si="57"/>
        <v>3.8297872340425497E-2</v>
      </c>
      <c r="K910" s="1">
        <f t="shared" si="58"/>
        <v>3.46128536959859E-2</v>
      </c>
      <c r="L910" s="1">
        <f t="shared" si="59"/>
        <v>2.3890365346270426E-2</v>
      </c>
      <c r="N910" t="str">
        <f>IF(K910&gt;[1]A!$A$3,[1]A!A$2,IF(K910&gt;[1]A!$B$3,[1]A!B$2,IF(K910&gt;[1]A!$C$3,[1]A!C$2,IF(K910&gt;[1]A!$D$3,[1]A!D$2,""))))</f>
        <v>__</v>
      </c>
      <c r="O910" t="str">
        <f>IF(L910&gt;[1]A!$A$3,[1]A!A$2,IF(L910&gt;[1]A!$B$3,[1]A!B$2,IF(L910&gt;[1]A!$C$3,[1]A!C$2,IF(L910&gt;[1]A!$D$3,[1]A!D$2,""))))</f>
        <v>__</v>
      </c>
      <c r="P910" t="str">
        <f t="shared" si="56"/>
        <v>__</v>
      </c>
      <c r="Q910">
        <v>1</v>
      </c>
    </row>
    <row r="911" spans="1:17" x14ac:dyDescent="0.25">
      <c r="A911" t="s">
        <v>246</v>
      </c>
      <c r="B911">
        <v>137</v>
      </c>
      <c r="C911" t="s">
        <v>100</v>
      </c>
      <c r="D911">
        <v>4.1666666666666602E-2</v>
      </c>
      <c r="E911">
        <v>2.4193548387096701E-2</v>
      </c>
      <c r="F911" s="2">
        <v>2.1276595744680799E-2</v>
      </c>
      <c r="G911" s="2">
        <v>2.06185567010309E-2</v>
      </c>
      <c r="H911">
        <v>3.88349514563106E-2</v>
      </c>
      <c r="I911">
        <v>0</v>
      </c>
      <c r="J911" s="1">
        <f t="shared" si="57"/>
        <v>4.1666666666666602E-2</v>
      </c>
      <c r="K911" s="1">
        <f t="shared" si="58"/>
        <v>2.0947576222855847E-2</v>
      </c>
      <c r="L911" s="1">
        <f t="shared" si="59"/>
        <v>2.3560683925187162E-2</v>
      </c>
      <c r="N911" t="str">
        <f>IF(K911&gt;[1]A!$A$3,[1]A!A$2,IF(K911&gt;[1]A!$B$3,[1]A!B$2,IF(K911&gt;[1]A!$C$3,[1]A!C$2,IF(K911&gt;[1]A!$D$3,[1]A!D$2,""))))</f>
        <v>__</v>
      </c>
      <c r="O911" t="str">
        <f>IF(L911&gt;[1]A!$A$3,[1]A!A$2,IF(L911&gt;[1]A!$B$3,[1]A!B$2,IF(L911&gt;[1]A!$C$3,[1]A!C$2,IF(L911&gt;[1]A!$D$3,[1]A!D$2,""))))</f>
        <v>__</v>
      </c>
      <c r="P911" t="str">
        <f t="shared" si="56"/>
        <v>__</v>
      </c>
      <c r="Q911">
        <v>7</v>
      </c>
    </row>
    <row r="912" spans="1:17" x14ac:dyDescent="0.25">
      <c r="A912" t="s">
        <v>249</v>
      </c>
      <c r="B912">
        <v>265</v>
      </c>
      <c r="C912" t="s">
        <v>181</v>
      </c>
      <c r="D912">
        <v>6.50684931506849E-2</v>
      </c>
      <c r="E912">
        <v>4.3624161073825503E-2</v>
      </c>
      <c r="F912" s="2">
        <v>2.5139664804469199E-2</v>
      </c>
      <c r="G912" s="2">
        <v>1.04166666666666E-2</v>
      </c>
      <c r="H912">
        <v>7.6923076923076901E-3</v>
      </c>
      <c r="I912">
        <v>0</v>
      </c>
      <c r="J912" s="1">
        <f t="shared" si="57"/>
        <v>6.50684931506849E-2</v>
      </c>
      <c r="K912" s="1">
        <f t="shared" si="58"/>
        <v>1.77781657355679E-2</v>
      </c>
      <c r="L912" s="1">
        <f t="shared" si="59"/>
        <v>2.3437203107386211E-2</v>
      </c>
      <c r="N912" t="str">
        <f>IF(K912&gt;[1]A!$A$3,[1]A!A$2,IF(K912&gt;[1]A!$B$3,[1]A!B$2,IF(K912&gt;[1]A!$C$3,[1]A!C$2,IF(K912&gt;[1]A!$D$3,[1]A!D$2,""))))</f>
        <v>__</v>
      </c>
      <c r="O912" t="str">
        <f>IF(L912&gt;[1]A!$A$3,[1]A!A$2,IF(L912&gt;[1]A!$B$3,[1]A!B$2,IF(L912&gt;[1]A!$C$3,[1]A!C$2,IF(L912&gt;[1]A!$D$3,[1]A!D$2,""))))</f>
        <v>__</v>
      </c>
      <c r="P912" t="str">
        <f t="shared" si="56"/>
        <v>__</v>
      </c>
      <c r="Q912">
        <v>6</v>
      </c>
    </row>
    <row r="913" spans="1:17" x14ac:dyDescent="0.25">
      <c r="A913" t="s">
        <v>249</v>
      </c>
      <c r="B913">
        <v>139</v>
      </c>
      <c r="C913" t="s">
        <v>220</v>
      </c>
      <c r="D913">
        <v>1.3698630136986301E-2</v>
      </c>
      <c r="E913">
        <v>3.0201342281879099E-2</v>
      </c>
      <c r="F913" s="2">
        <v>3.0726256983240201E-2</v>
      </c>
      <c r="G913" s="2">
        <v>2.5000000000000001E-2</v>
      </c>
      <c r="H913">
        <v>1.53846153846153E-2</v>
      </c>
      <c r="I913">
        <v>1.6E-2</v>
      </c>
      <c r="J913" s="1">
        <f t="shared" si="57"/>
        <v>3.0726256983240201E-2</v>
      </c>
      <c r="K913" s="1">
        <f t="shared" si="58"/>
        <v>2.78631284916201E-2</v>
      </c>
      <c r="L913" s="1">
        <f t="shared" si="59"/>
        <v>2.3342137721245139E-2</v>
      </c>
      <c r="N913" t="str">
        <f>IF(K913&gt;[1]A!$A$3,[1]A!A$2,IF(K913&gt;[1]A!$B$3,[1]A!B$2,IF(K913&gt;[1]A!$C$3,[1]A!C$2,IF(K913&gt;[1]A!$D$3,[1]A!D$2,""))))</f>
        <v>__</v>
      </c>
      <c r="O913" t="str">
        <f>IF(L913&gt;[1]A!$A$3,[1]A!A$2,IF(L913&gt;[1]A!$B$3,[1]A!B$2,IF(L913&gt;[1]A!$C$3,[1]A!C$2,IF(L913&gt;[1]A!$D$3,[1]A!D$2,""))))</f>
        <v>__</v>
      </c>
      <c r="P913" t="str">
        <f t="shared" si="56"/>
        <v>__</v>
      </c>
      <c r="Q913">
        <v>5</v>
      </c>
    </row>
    <row r="914" spans="1:17" x14ac:dyDescent="0.25">
      <c r="A914" t="s">
        <v>249</v>
      </c>
      <c r="B914">
        <v>131</v>
      </c>
      <c r="C914" t="s">
        <v>101</v>
      </c>
      <c r="D914">
        <v>7.1917808219177995E-2</v>
      </c>
      <c r="E914">
        <v>3.6912751677852303E-2</v>
      </c>
      <c r="F914" s="2">
        <v>1.67597765363128E-2</v>
      </c>
      <c r="G914" s="2">
        <v>1.04166666666666E-2</v>
      </c>
      <c r="H914">
        <v>2.3076923076922998E-2</v>
      </c>
      <c r="I914">
        <v>0</v>
      </c>
      <c r="J914" s="1">
        <f t="shared" si="57"/>
        <v>7.1917808219177995E-2</v>
      </c>
      <c r="K914" s="1">
        <f t="shared" si="58"/>
        <v>1.3588221601489699E-2</v>
      </c>
      <c r="L914" s="1">
        <f t="shared" si="59"/>
        <v>2.328254617248901E-2</v>
      </c>
      <c r="N914" t="str">
        <f>IF(K914&gt;[1]A!$A$3,[1]A!A$2,IF(K914&gt;[1]A!$B$3,[1]A!B$2,IF(K914&gt;[1]A!$C$3,[1]A!C$2,IF(K914&gt;[1]A!$D$3,[1]A!D$2,""))))</f>
        <v>__</v>
      </c>
      <c r="O914" t="str">
        <f>IF(L914&gt;[1]A!$A$3,[1]A!A$2,IF(L914&gt;[1]A!$B$3,[1]A!B$2,IF(L914&gt;[1]A!$C$3,[1]A!C$2,IF(L914&gt;[1]A!$D$3,[1]A!D$2,""))))</f>
        <v>__</v>
      </c>
      <c r="P914" t="str">
        <f t="shared" si="56"/>
        <v>__</v>
      </c>
      <c r="Q914">
        <v>5</v>
      </c>
    </row>
    <row r="915" spans="1:17" x14ac:dyDescent="0.25">
      <c r="A915" t="s">
        <v>246</v>
      </c>
      <c r="B915">
        <v>251</v>
      </c>
      <c r="C915" t="s">
        <v>166</v>
      </c>
      <c r="D915">
        <v>0.109375</v>
      </c>
      <c r="E915">
        <v>5.2419354838709603E-2</v>
      </c>
      <c r="F915" s="2">
        <v>8.5106382978723406E-3</v>
      </c>
      <c r="G915" s="2">
        <v>3.4364261168384801E-3</v>
      </c>
      <c r="H915">
        <v>0</v>
      </c>
      <c r="I915">
        <v>0</v>
      </c>
      <c r="J915" s="1">
        <f t="shared" si="57"/>
        <v>0.109375</v>
      </c>
      <c r="K915" s="1">
        <f t="shared" si="58"/>
        <v>5.9735322073554108E-3</v>
      </c>
      <c r="L915" s="1">
        <f t="shared" si="59"/>
        <v>2.3211060458516404E-2</v>
      </c>
      <c r="N915" t="str">
        <f>IF(K915&gt;[1]A!$A$3,[1]A!A$2,IF(K915&gt;[1]A!$B$3,[1]A!B$2,IF(K915&gt;[1]A!$C$3,[1]A!C$2,IF(K915&gt;[1]A!$D$3,[1]A!D$2,""))))</f>
        <v>__</v>
      </c>
      <c r="O915" t="str">
        <f>IF(L915&gt;[1]A!$A$3,[1]A!A$2,IF(L915&gt;[1]A!$B$3,[1]A!B$2,IF(L915&gt;[1]A!$C$3,[1]A!C$2,IF(L915&gt;[1]A!$D$3,[1]A!D$2,""))))</f>
        <v>__</v>
      </c>
      <c r="P915" t="str">
        <f t="shared" si="56"/>
        <v>__</v>
      </c>
      <c r="Q915">
        <v>3</v>
      </c>
    </row>
    <row r="916" spans="1:17" x14ac:dyDescent="0.25">
      <c r="A916" t="s">
        <v>212</v>
      </c>
      <c r="B916">
        <v>253</v>
      </c>
      <c r="C916" t="s">
        <v>121</v>
      </c>
      <c r="D916">
        <v>9.4043887147335394E-3</v>
      </c>
      <c r="E916">
        <v>1.79856115107913E-2</v>
      </c>
      <c r="F916" s="2">
        <v>2.89256198347107E-2</v>
      </c>
      <c r="G916" s="2">
        <v>2.1084337349397499E-2</v>
      </c>
      <c r="H916">
        <v>5.4545454545454501E-2</v>
      </c>
      <c r="I916">
        <v>1.5E-3</v>
      </c>
      <c r="J916" s="1">
        <f t="shared" si="57"/>
        <v>5.4545454545454501E-2</v>
      </c>
      <c r="K916" s="1">
        <f t="shared" si="58"/>
        <v>2.5004978592054097E-2</v>
      </c>
      <c r="L916" s="1">
        <f t="shared" si="59"/>
        <v>2.2931921142399468E-2</v>
      </c>
      <c r="N916" t="str">
        <f>IF(K916&gt;[1]A!$A$3,[1]A!A$2,IF(K916&gt;[1]A!$B$3,[1]A!B$2,IF(K916&gt;[1]A!$C$3,[1]A!C$2,IF(K916&gt;[1]A!$D$3,[1]A!D$2,""))))</f>
        <v>__</v>
      </c>
      <c r="O916" t="str">
        <f>IF(L916&gt;[1]A!$A$3,[1]A!A$2,IF(L916&gt;[1]A!$B$3,[1]A!B$2,IF(L916&gt;[1]A!$C$3,[1]A!C$2,IF(L916&gt;[1]A!$D$3,[1]A!D$2,""))))</f>
        <v>__</v>
      </c>
      <c r="P916" t="str">
        <f t="shared" si="56"/>
        <v>__</v>
      </c>
      <c r="Q916">
        <v>10</v>
      </c>
    </row>
    <row r="917" spans="1:17" x14ac:dyDescent="0.25">
      <c r="A917" t="s">
        <v>252</v>
      </c>
      <c r="B917">
        <v>60</v>
      </c>
      <c r="C917" t="s">
        <v>81</v>
      </c>
      <c r="D917">
        <v>1.85185185185185E-2</v>
      </c>
      <c r="E917">
        <v>2.2222222222222199E-2</v>
      </c>
      <c r="F917" s="2">
        <v>0</v>
      </c>
      <c r="G917" s="2">
        <v>0.04</v>
      </c>
      <c r="H917">
        <v>6.25E-2</v>
      </c>
      <c r="I917">
        <v>0</v>
      </c>
      <c r="J917" s="1">
        <f t="shared" si="57"/>
        <v>6.25E-2</v>
      </c>
      <c r="K917" s="1">
        <f t="shared" si="58"/>
        <v>0.02</v>
      </c>
      <c r="L917" s="1">
        <f t="shared" si="59"/>
        <v>2.2905092592592588E-2</v>
      </c>
      <c r="N917" t="str">
        <f>IF(K917&gt;[1]A!$A$3,[1]A!A$2,IF(K917&gt;[1]A!$B$3,[1]A!B$2,IF(K917&gt;[1]A!$C$3,[1]A!C$2,IF(K917&gt;[1]A!$D$3,[1]A!D$2,""))))</f>
        <v>__</v>
      </c>
      <c r="O917" t="str">
        <f>IF(L917&gt;[1]A!$A$3,[1]A!A$2,IF(L917&gt;[1]A!$B$3,[1]A!B$2,IF(L917&gt;[1]A!$C$3,[1]A!C$2,IF(L917&gt;[1]A!$D$3,[1]A!D$2,""))))</f>
        <v>__</v>
      </c>
      <c r="P917" t="str">
        <f t="shared" si="56"/>
        <v>__</v>
      </c>
      <c r="Q917">
        <v>11</v>
      </c>
    </row>
    <row r="918" spans="1:17" x14ac:dyDescent="0.25">
      <c r="A918" t="s">
        <v>249</v>
      </c>
      <c r="B918">
        <v>236</v>
      </c>
      <c r="C918" t="s">
        <v>159</v>
      </c>
      <c r="D918">
        <v>4.1095890410958902E-2</v>
      </c>
      <c r="E918">
        <v>3.0201342281879099E-2</v>
      </c>
      <c r="F918" s="2">
        <v>4.18994413407821E-2</v>
      </c>
      <c r="G918" s="2">
        <v>6.2500000000000003E-3</v>
      </c>
      <c r="H918">
        <v>1.53846153846153E-2</v>
      </c>
      <c r="I918">
        <v>0</v>
      </c>
      <c r="J918" s="1">
        <f t="shared" si="57"/>
        <v>4.18994413407821E-2</v>
      </c>
      <c r="K918" s="1">
        <f t="shared" si="58"/>
        <v>2.4074720670391049E-2</v>
      </c>
      <c r="L918" s="1">
        <f t="shared" si="59"/>
        <v>2.2872591344877187E-2</v>
      </c>
      <c r="N918" t="str">
        <f>IF(K918&gt;[1]A!$A$3,[1]A!A$2,IF(K918&gt;[1]A!$B$3,[1]A!B$2,IF(K918&gt;[1]A!$C$3,[1]A!C$2,IF(K918&gt;[1]A!$D$3,[1]A!D$2,""))))</f>
        <v>__</v>
      </c>
      <c r="O918" t="str">
        <f>IF(L918&gt;[1]A!$A$3,[1]A!A$2,IF(L918&gt;[1]A!$B$3,[1]A!B$2,IF(L918&gt;[1]A!$C$3,[1]A!C$2,IF(L918&gt;[1]A!$D$3,[1]A!D$2,""))))</f>
        <v>__</v>
      </c>
      <c r="P918" t="str">
        <f t="shared" si="56"/>
        <v>__</v>
      </c>
      <c r="Q918">
        <v>5</v>
      </c>
    </row>
    <row r="919" spans="1:17" x14ac:dyDescent="0.25">
      <c r="A919" t="s">
        <v>246</v>
      </c>
      <c r="B919">
        <v>29</v>
      </c>
      <c r="C919" t="s">
        <v>30</v>
      </c>
      <c r="D919">
        <v>3.6458333333333301E-2</v>
      </c>
      <c r="E919">
        <v>2.8225806451612899E-2</v>
      </c>
      <c r="F919" s="2">
        <v>2.1276595744680799E-2</v>
      </c>
      <c r="G919" s="2">
        <v>2.06185567010309E-2</v>
      </c>
      <c r="H919">
        <v>1.94174757281553E-2</v>
      </c>
      <c r="I919">
        <v>1.4925373134328301E-2</v>
      </c>
      <c r="J919" s="1">
        <f t="shared" si="57"/>
        <v>3.6458333333333301E-2</v>
      </c>
      <c r="K919" s="1">
        <f t="shared" si="58"/>
        <v>2.0947576222855847E-2</v>
      </c>
      <c r="L919" s="1">
        <f t="shared" si="59"/>
        <v>2.2852161692356647E-2</v>
      </c>
      <c r="N919" t="str">
        <f>IF(K919&gt;[1]A!$A$3,[1]A!A$2,IF(K919&gt;[1]A!$B$3,[1]A!B$2,IF(K919&gt;[1]A!$C$3,[1]A!C$2,IF(K919&gt;[1]A!$D$3,[1]A!D$2,""))))</f>
        <v>__</v>
      </c>
      <c r="O919" t="str">
        <f>IF(L919&gt;[1]A!$A$3,[1]A!A$2,IF(L919&gt;[1]A!$B$3,[1]A!B$2,IF(L919&gt;[1]A!$C$3,[1]A!C$2,IF(L919&gt;[1]A!$D$3,[1]A!D$2,""))))</f>
        <v>__</v>
      </c>
      <c r="P919" t="str">
        <f t="shared" si="56"/>
        <v>__</v>
      </c>
      <c r="Q919">
        <v>11</v>
      </c>
    </row>
    <row r="920" spans="1:17" x14ac:dyDescent="0.25">
      <c r="A920" t="s">
        <v>249</v>
      </c>
      <c r="B920">
        <v>99</v>
      </c>
      <c r="C920" t="s">
        <v>80</v>
      </c>
      <c r="D920">
        <v>1.3698630136986301E-2</v>
      </c>
      <c r="E920">
        <v>2.68456375838926E-2</v>
      </c>
      <c r="F920" s="2">
        <v>3.63128491620111E-2</v>
      </c>
      <c r="G920" s="2">
        <v>2.70833333333333E-2</v>
      </c>
      <c r="H920">
        <v>1.53846153846153E-2</v>
      </c>
      <c r="I920">
        <v>0</v>
      </c>
      <c r="J920" s="1">
        <f t="shared" si="57"/>
        <v>3.63128491620111E-2</v>
      </c>
      <c r="K920" s="1">
        <f t="shared" si="58"/>
        <v>3.16980912476722E-2</v>
      </c>
      <c r="L920" s="1">
        <f t="shared" si="59"/>
        <v>2.2840156012022876E-2</v>
      </c>
      <c r="N920" t="str">
        <f>IF(K920&gt;[1]A!$A$3,[1]A!A$2,IF(K920&gt;[1]A!$B$3,[1]A!B$2,IF(K920&gt;[1]A!$C$3,[1]A!C$2,IF(K920&gt;[1]A!$D$3,[1]A!D$2,""))))</f>
        <v>__</v>
      </c>
      <c r="O920" t="str">
        <f>IF(L920&gt;[1]A!$A$3,[1]A!A$2,IF(L920&gt;[1]A!$B$3,[1]A!B$2,IF(L920&gt;[1]A!$C$3,[1]A!C$2,IF(L920&gt;[1]A!$D$3,[1]A!D$2,""))))</f>
        <v>__</v>
      </c>
      <c r="P920" t="str">
        <f t="shared" si="56"/>
        <v>__</v>
      </c>
      <c r="Q920">
        <v>6</v>
      </c>
    </row>
    <row r="921" spans="1:17" x14ac:dyDescent="0.25">
      <c r="A921" t="s">
        <v>246</v>
      </c>
      <c r="B921">
        <v>128</v>
      </c>
      <c r="C921" t="s">
        <v>96</v>
      </c>
      <c r="D921">
        <v>3.125E-2</v>
      </c>
      <c r="E921">
        <v>2.0161290322580599E-2</v>
      </c>
      <c r="F921" s="2">
        <v>2.5531914893616999E-2</v>
      </c>
      <c r="G921" s="2">
        <v>1.03092783505154E-2</v>
      </c>
      <c r="H921">
        <v>2.9126213592233E-2</v>
      </c>
      <c r="I921">
        <v>2.9850746268656699E-2</v>
      </c>
      <c r="J921" s="1">
        <f t="shared" si="57"/>
        <v>3.125E-2</v>
      </c>
      <c r="K921" s="1">
        <f t="shared" si="58"/>
        <v>1.7920596622066201E-2</v>
      </c>
      <c r="L921" s="1">
        <f t="shared" si="59"/>
        <v>2.275882958396689E-2</v>
      </c>
      <c r="N921" t="str">
        <f>IF(K921&gt;[1]A!$A$3,[1]A!A$2,IF(K921&gt;[1]A!$B$3,[1]A!B$2,IF(K921&gt;[1]A!$C$3,[1]A!C$2,IF(K921&gt;[1]A!$D$3,[1]A!D$2,""))))</f>
        <v>__</v>
      </c>
      <c r="O921" t="str">
        <f>IF(L921&gt;[1]A!$A$3,[1]A!A$2,IF(L921&gt;[1]A!$B$3,[1]A!B$2,IF(L921&gt;[1]A!$C$3,[1]A!C$2,IF(L921&gt;[1]A!$D$3,[1]A!D$2,""))))</f>
        <v>__</v>
      </c>
      <c r="P921" t="str">
        <f t="shared" si="56"/>
        <v>__</v>
      </c>
      <c r="Q921">
        <v>3</v>
      </c>
    </row>
    <row r="922" spans="1:17" x14ac:dyDescent="0.25">
      <c r="A922" t="s">
        <v>206</v>
      </c>
      <c r="B922">
        <v>201</v>
      </c>
      <c r="C922" t="s">
        <v>130</v>
      </c>
      <c r="D922">
        <v>0.12</v>
      </c>
      <c r="E922">
        <v>0</v>
      </c>
      <c r="F922" s="2">
        <v>1.5E-3</v>
      </c>
      <c r="G922" s="2">
        <v>0</v>
      </c>
      <c r="H922">
        <v>5.8823529411764698E-2</v>
      </c>
      <c r="I922">
        <v>0</v>
      </c>
      <c r="J922" s="1">
        <f t="shared" si="57"/>
        <v>0.12</v>
      </c>
      <c r="K922" s="1">
        <f t="shared" si="58"/>
        <v>7.5000000000000002E-4</v>
      </c>
      <c r="L922" s="1">
        <f t="shared" si="59"/>
        <v>2.2727941176470586E-2</v>
      </c>
      <c r="N922" t="str">
        <f>IF(K922&gt;[1]A!$A$3,[1]A!A$2,IF(K922&gt;[1]A!$B$3,[1]A!B$2,IF(K922&gt;[1]A!$C$3,[1]A!C$2,IF(K922&gt;[1]A!$D$3,[1]A!D$2,""))))</f>
        <v>__</v>
      </c>
      <c r="O922" t="str">
        <f>IF(L922&gt;[1]A!$A$3,[1]A!A$2,IF(L922&gt;[1]A!$B$3,[1]A!B$2,IF(L922&gt;[1]A!$C$3,[1]A!C$2,IF(L922&gt;[1]A!$D$3,[1]A!D$2,""))))</f>
        <v>__</v>
      </c>
      <c r="P922" t="str">
        <f t="shared" si="56"/>
        <v>__</v>
      </c>
      <c r="Q922">
        <v>6</v>
      </c>
    </row>
    <row r="923" spans="1:17" x14ac:dyDescent="0.25">
      <c r="A923" t="s">
        <v>212</v>
      </c>
      <c r="B923">
        <v>231</v>
      </c>
      <c r="C923" t="s">
        <v>104</v>
      </c>
      <c r="D923">
        <v>1.8808777429466999E-2</v>
      </c>
      <c r="E923">
        <v>2.5179856115107899E-2</v>
      </c>
      <c r="F923" s="2">
        <v>1.6528925619834701E-2</v>
      </c>
      <c r="G923" s="2">
        <v>2.1084337349397499E-2</v>
      </c>
      <c r="H923">
        <v>2.7272727272727199E-2</v>
      </c>
      <c r="I923">
        <v>3.2258064516128997E-2</v>
      </c>
      <c r="J923" s="1">
        <f t="shared" si="57"/>
        <v>3.2258064516128997E-2</v>
      </c>
      <c r="K923" s="1">
        <f t="shared" si="58"/>
        <v>1.8806631484616101E-2</v>
      </c>
      <c r="L923" s="1">
        <f t="shared" si="59"/>
        <v>2.2343243908986937E-2</v>
      </c>
      <c r="N923" t="str">
        <f>IF(K923&gt;[1]A!$A$3,[1]A!A$2,IF(K923&gt;[1]A!$B$3,[1]A!B$2,IF(K923&gt;[1]A!$C$3,[1]A!C$2,IF(K923&gt;[1]A!$D$3,[1]A!D$2,""))))</f>
        <v>__</v>
      </c>
      <c r="O923" t="str">
        <f>IF(L923&gt;[1]A!$A$3,[1]A!A$2,IF(L923&gt;[1]A!$B$3,[1]A!B$2,IF(L923&gt;[1]A!$C$3,[1]A!C$2,IF(L923&gt;[1]A!$D$3,[1]A!D$2,""))))</f>
        <v>__</v>
      </c>
      <c r="P923" t="str">
        <f t="shared" si="56"/>
        <v>__</v>
      </c>
      <c r="Q923">
        <v>7</v>
      </c>
    </row>
    <row r="924" spans="1:17" x14ac:dyDescent="0.25">
      <c r="A924" t="s">
        <v>249</v>
      </c>
      <c r="B924">
        <v>206</v>
      </c>
      <c r="C924" t="s">
        <v>140</v>
      </c>
      <c r="D924">
        <v>1.0273972602739699E-2</v>
      </c>
      <c r="E924">
        <v>1.34228187919463E-2</v>
      </c>
      <c r="F924" s="2">
        <v>2.5139664804469199E-2</v>
      </c>
      <c r="G924" s="2">
        <v>2.0833333333333301E-2</v>
      </c>
      <c r="H924">
        <v>4.6153846153846101E-2</v>
      </c>
      <c r="I924">
        <v>1.6E-2</v>
      </c>
      <c r="J924" s="1">
        <f t="shared" si="57"/>
        <v>4.6153846153846101E-2</v>
      </c>
      <c r="K924" s="1">
        <f t="shared" si="58"/>
        <v>2.298649906890125E-2</v>
      </c>
      <c r="L924" s="1">
        <f t="shared" si="59"/>
        <v>2.2224579228017138E-2</v>
      </c>
      <c r="N924" t="str">
        <f>IF(K924&gt;[1]A!$A$3,[1]A!A$2,IF(K924&gt;[1]A!$B$3,[1]A!B$2,IF(K924&gt;[1]A!$C$3,[1]A!C$2,IF(K924&gt;[1]A!$D$3,[1]A!D$2,""))))</f>
        <v>__</v>
      </c>
      <c r="O924" t="str">
        <f>IF(L924&gt;[1]A!$A$3,[1]A!A$2,IF(L924&gt;[1]A!$B$3,[1]A!B$2,IF(L924&gt;[1]A!$C$3,[1]A!C$2,IF(L924&gt;[1]A!$D$3,[1]A!D$2,""))))</f>
        <v>__</v>
      </c>
      <c r="P924" t="str">
        <f t="shared" si="56"/>
        <v>__</v>
      </c>
      <c r="Q924">
        <v>7</v>
      </c>
    </row>
    <row r="925" spans="1:17" x14ac:dyDescent="0.25">
      <c r="A925" t="s">
        <v>207</v>
      </c>
      <c r="B925">
        <v>227</v>
      </c>
      <c r="C925" t="s">
        <v>187</v>
      </c>
      <c r="D925">
        <v>8.3333333333333301E-2</v>
      </c>
      <c r="E925">
        <v>9.0909090909090898E-2</v>
      </c>
      <c r="F925" s="2">
        <v>0</v>
      </c>
      <c r="G925" s="2">
        <v>1.5E-3</v>
      </c>
      <c r="H925">
        <v>0</v>
      </c>
      <c r="I925">
        <v>0</v>
      </c>
      <c r="J925" s="1">
        <f t="shared" si="57"/>
        <v>9.0909090909090898E-2</v>
      </c>
      <c r="K925" s="1">
        <f t="shared" si="58"/>
        <v>7.5000000000000002E-4</v>
      </c>
      <c r="L925" s="1">
        <f t="shared" si="59"/>
        <v>2.2155303030303025E-2</v>
      </c>
      <c r="N925" t="str">
        <f>IF(K925&gt;[1]A!$A$3,[1]A!A$2,IF(K925&gt;[1]A!$B$3,[1]A!B$2,IF(K925&gt;[1]A!$C$3,[1]A!C$2,IF(K925&gt;[1]A!$D$3,[1]A!D$2,""))))</f>
        <v>__</v>
      </c>
      <c r="O925" t="str">
        <f>IF(L925&gt;[1]A!$A$3,[1]A!A$2,IF(L925&gt;[1]A!$B$3,[1]A!B$2,IF(L925&gt;[1]A!$C$3,[1]A!C$2,IF(L925&gt;[1]A!$D$3,[1]A!D$2,""))))</f>
        <v>__</v>
      </c>
      <c r="P925" t="str">
        <f t="shared" ref="P925:P988" si="60">IF(O925&gt;N925,O925,N925)</f>
        <v>__</v>
      </c>
      <c r="Q925">
        <v>8</v>
      </c>
    </row>
    <row r="926" spans="1:17" x14ac:dyDescent="0.25">
      <c r="A926" t="s">
        <v>246</v>
      </c>
      <c r="B926">
        <v>71</v>
      </c>
      <c r="C926" t="s">
        <v>59</v>
      </c>
      <c r="D926">
        <v>1.04166666666666E-2</v>
      </c>
      <c r="E926">
        <v>2.4193548387096701E-2</v>
      </c>
      <c r="F926" s="2">
        <v>2.5531914893616999E-2</v>
      </c>
      <c r="G926" s="2">
        <v>2.06185567010309E-2</v>
      </c>
      <c r="H926">
        <v>1.94174757281553E-2</v>
      </c>
      <c r="I926">
        <v>2.9850746268656699E-2</v>
      </c>
      <c r="J926" s="1">
        <f t="shared" si="57"/>
        <v>2.9850746268656699E-2</v>
      </c>
      <c r="K926" s="1">
        <f t="shared" si="58"/>
        <v>2.3075235797323949E-2</v>
      </c>
      <c r="L926" s="1">
        <f t="shared" si="59"/>
        <v>2.2022422529983886E-2</v>
      </c>
      <c r="N926" t="str">
        <f>IF(K926&gt;[1]A!$A$3,[1]A!A$2,IF(K926&gt;[1]A!$B$3,[1]A!B$2,IF(K926&gt;[1]A!$C$3,[1]A!C$2,IF(K926&gt;[1]A!$D$3,[1]A!D$2,""))))</f>
        <v>__</v>
      </c>
      <c r="O926" t="str">
        <f>IF(L926&gt;[1]A!$A$3,[1]A!A$2,IF(L926&gt;[1]A!$B$3,[1]A!B$2,IF(L926&gt;[1]A!$C$3,[1]A!C$2,IF(L926&gt;[1]A!$D$3,[1]A!D$2,""))))</f>
        <v>__</v>
      </c>
      <c r="P926" t="str">
        <f t="shared" si="60"/>
        <v>__</v>
      </c>
      <c r="Q926">
        <v>8</v>
      </c>
    </row>
    <row r="927" spans="1:17" x14ac:dyDescent="0.25">
      <c r="A927" t="s">
        <v>212</v>
      </c>
      <c r="B927">
        <v>197</v>
      </c>
      <c r="C927" t="s">
        <v>87</v>
      </c>
      <c r="D927">
        <v>3.1347962382445103E-2</v>
      </c>
      <c r="E927">
        <v>1.4388489208633001E-2</v>
      </c>
      <c r="F927" s="2">
        <v>2.89256198347107E-2</v>
      </c>
      <c r="G927" s="2">
        <v>2.7108433734939701E-2</v>
      </c>
      <c r="H927">
        <v>1.8181818181818101E-2</v>
      </c>
      <c r="I927">
        <v>0</v>
      </c>
      <c r="J927" s="1">
        <f t="shared" si="57"/>
        <v>3.1347962382445103E-2</v>
      </c>
      <c r="K927" s="1">
        <f t="shared" si="58"/>
        <v>2.8017026784825198E-2</v>
      </c>
      <c r="L927" s="1">
        <f t="shared" si="59"/>
        <v>2.1998297114024627E-2</v>
      </c>
      <c r="N927" t="str">
        <f>IF(K927&gt;[1]A!$A$3,[1]A!A$2,IF(K927&gt;[1]A!$B$3,[1]A!B$2,IF(K927&gt;[1]A!$C$3,[1]A!C$2,IF(K927&gt;[1]A!$D$3,[1]A!D$2,""))))</f>
        <v>__</v>
      </c>
      <c r="O927" t="str">
        <f>IF(L927&gt;[1]A!$A$3,[1]A!A$2,IF(L927&gt;[1]A!$B$3,[1]A!B$2,IF(L927&gt;[1]A!$C$3,[1]A!C$2,IF(L927&gt;[1]A!$D$3,[1]A!D$2,""))))</f>
        <v>__</v>
      </c>
      <c r="P927" t="str">
        <f t="shared" si="60"/>
        <v>__</v>
      </c>
      <c r="Q927">
        <v>4</v>
      </c>
    </row>
    <row r="928" spans="1:17" x14ac:dyDescent="0.25">
      <c r="A928" t="s">
        <v>206</v>
      </c>
      <c r="B928">
        <v>287</v>
      </c>
      <c r="C928" t="s">
        <v>188</v>
      </c>
      <c r="D928">
        <v>0</v>
      </c>
      <c r="E928">
        <v>0</v>
      </c>
      <c r="F928" s="2">
        <v>4.7619047619047603E-2</v>
      </c>
      <c r="G928" s="2">
        <v>0.04</v>
      </c>
      <c r="H928">
        <v>0</v>
      </c>
      <c r="I928">
        <v>0</v>
      </c>
      <c r="J928" s="1">
        <f t="shared" si="57"/>
        <v>4.7619047619047603E-2</v>
      </c>
      <c r="K928" s="1">
        <f t="shared" si="58"/>
        <v>4.3809523809523798E-2</v>
      </c>
      <c r="L928" s="1">
        <f t="shared" si="59"/>
        <v>2.1904761904761899E-2</v>
      </c>
      <c r="N928" t="str">
        <f>IF(K928&gt;[1]A!$A$3,[1]A!A$2,IF(K928&gt;[1]A!$B$3,[1]A!B$2,IF(K928&gt;[1]A!$C$3,[1]A!C$2,IF(K928&gt;[1]A!$D$3,[1]A!D$2,""))))</f>
        <v>__</v>
      </c>
      <c r="O928" t="str">
        <f>IF(L928&gt;[1]A!$A$3,[1]A!A$2,IF(L928&gt;[1]A!$B$3,[1]A!B$2,IF(L928&gt;[1]A!$C$3,[1]A!C$2,IF(L928&gt;[1]A!$D$3,[1]A!D$2,""))))</f>
        <v>__</v>
      </c>
      <c r="P928" t="str">
        <f t="shared" si="60"/>
        <v>__</v>
      </c>
      <c r="Q928">
        <v>10</v>
      </c>
    </row>
    <row r="929" spans="1:17" x14ac:dyDescent="0.25">
      <c r="A929" t="s">
        <v>206</v>
      </c>
      <c r="B929">
        <v>72</v>
      </c>
      <c r="C929" t="s">
        <v>37</v>
      </c>
      <c r="D929">
        <v>0</v>
      </c>
      <c r="E929">
        <v>0</v>
      </c>
      <c r="F929" s="2">
        <v>4.7619047619047603E-2</v>
      </c>
      <c r="G929" s="2">
        <v>0.04</v>
      </c>
      <c r="H929">
        <v>0</v>
      </c>
      <c r="I929">
        <v>0</v>
      </c>
      <c r="J929" s="1">
        <f t="shared" si="57"/>
        <v>4.7619047619047603E-2</v>
      </c>
      <c r="K929" s="1">
        <f t="shared" si="58"/>
        <v>4.3809523809523798E-2</v>
      </c>
      <c r="L929" s="1">
        <f t="shared" si="59"/>
        <v>2.1904761904761899E-2</v>
      </c>
      <c r="N929" t="str">
        <f>IF(K929&gt;[1]A!$A$3,[1]A!A$2,IF(K929&gt;[1]A!$B$3,[1]A!B$2,IF(K929&gt;[1]A!$C$3,[1]A!C$2,IF(K929&gt;[1]A!$D$3,[1]A!D$2,""))))</f>
        <v>__</v>
      </c>
      <c r="O929" t="str">
        <f>IF(L929&gt;[1]A!$A$3,[1]A!A$2,IF(L929&gt;[1]A!$B$3,[1]A!B$2,IF(L929&gt;[1]A!$C$3,[1]A!C$2,IF(L929&gt;[1]A!$D$3,[1]A!D$2,""))))</f>
        <v>__</v>
      </c>
      <c r="P929" t="str">
        <f t="shared" si="60"/>
        <v>__</v>
      </c>
      <c r="Q929">
        <v>2</v>
      </c>
    </row>
    <row r="930" spans="1:17" x14ac:dyDescent="0.25">
      <c r="A930" t="s">
        <v>288</v>
      </c>
      <c r="B930">
        <v>175</v>
      </c>
      <c r="C930" t="s">
        <v>127</v>
      </c>
      <c r="D930">
        <v>8.2568807339449504E-2</v>
      </c>
      <c r="E930">
        <v>6.4625850340136001E-2</v>
      </c>
      <c r="F930" s="2">
        <v>1.39372822299651E-2</v>
      </c>
      <c r="G930" s="2">
        <v>0</v>
      </c>
      <c r="H930">
        <v>0</v>
      </c>
      <c r="I930">
        <v>0</v>
      </c>
      <c r="J930" s="1">
        <f t="shared" si="57"/>
        <v>8.2568807339449504E-2</v>
      </c>
      <c r="K930" s="1">
        <f t="shared" si="58"/>
        <v>6.9686411149825498E-3</v>
      </c>
      <c r="L930" s="1">
        <f t="shared" si="59"/>
        <v>2.1883652767439463E-2</v>
      </c>
      <c r="N930" t="str">
        <f>IF(K930&gt;[1]A!$A$3,[1]A!A$2,IF(K930&gt;[1]A!$B$3,[1]A!B$2,IF(K930&gt;[1]A!$C$3,[1]A!C$2,IF(K930&gt;[1]A!$D$3,[1]A!D$2,""))))</f>
        <v>__</v>
      </c>
      <c r="O930" t="str">
        <f>IF(L930&gt;[1]A!$A$3,[1]A!A$2,IF(L930&gt;[1]A!$B$3,[1]A!B$2,IF(L930&gt;[1]A!$C$3,[1]A!C$2,IF(L930&gt;[1]A!$D$3,[1]A!D$2,""))))</f>
        <v>__</v>
      </c>
      <c r="P930" t="str">
        <f t="shared" si="60"/>
        <v>__</v>
      </c>
      <c r="Q930">
        <v>5</v>
      </c>
    </row>
    <row r="931" spans="1:17" x14ac:dyDescent="0.25">
      <c r="A931" t="s">
        <v>246</v>
      </c>
      <c r="B931">
        <v>219</v>
      </c>
      <c r="C931" t="s">
        <v>148</v>
      </c>
      <c r="D931">
        <v>5.7291666666666602E-2</v>
      </c>
      <c r="E931">
        <v>2.4193548387096701E-2</v>
      </c>
      <c r="F931" s="2">
        <v>2.1276595744680799E-2</v>
      </c>
      <c r="G931" s="2">
        <v>2.06185567010309E-2</v>
      </c>
      <c r="H931">
        <v>9.7087378640776604E-3</v>
      </c>
      <c r="I931">
        <v>0</v>
      </c>
      <c r="J931" s="1">
        <f t="shared" si="57"/>
        <v>5.7291666666666602E-2</v>
      </c>
      <c r="K931" s="1">
        <f t="shared" si="58"/>
        <v>2.0947576222855847E-2</v>
      </c>
      <c r="L931" s="1">
        <f t="shared" si="59"/>
        <v>2.1873032226158044E-2</v>
      </c>
      <c r="N931" t="str">
        <f>IF(K931&gt;[1]A!$A$3,[1]A!A$2,IF(K931&gt;[1]A!$B$3,[1]A!B$2,IF(K931&gt;[1]A!$C$3,[1]A!C$2,IF(K931&gt;[1]A!$D$3,[1]A!D$2,""))))</f>
        <v>__</v>
      </c>
      <c r="O931" t="str">
        <f>IF(L931&gt;[1]A!$A$3,[1]A!A$2,IF(L931&gt;[1]A!$B$3,[1]A!B$2,IF(L931&gt;[1]A!$C$3,[1]A!C$2,IF(L931&gt;[1]A!$D$3,[1]A!D$2,""))))</f>
        <v>__</v>
      </c>
      <c r="P931" t="str">
        <f t="shared" si="60"/>
        <v>__</v>
      </c>
      <c r="Q931">
        <v>6</v>
      </c>
    </row>
    <row r="932" spans="1:17" x14ac:dyDescent="0.25">
      <c r="A932" t="s">
        <v>288</v>
      </c>
      <c r="B932">
        <v>279</v>
      </c>
      <c r="C932" t="s">
        <v>187</v>
      </c>
      <c r="D932">
        <v>3.9755351681957103E-2</v>
      </c>
      <c r="E932">
        <v>2.7210884353741398E-2</v>
      </c>
      <c r="F932" s="2">
        <v>2.0905923344947699E-2</v>
      </c>
      <c r="G932" s="2">
        <v>1.53061224489795E-2</v>
      </c>
      <c r="H932">
        <v>1.6666666666666601E-2</v>
      </c>
      <c r="I932">
        <v>1.85185185185185E-2</v>
      </c>
      <c r="J932" s="1">
        <f t="shared" si="57"/>
        <v>3.9755351681957103E-2</v>
      </c>
      <c r="K932" s="1">
        <f t="shared" si="58"/>
        <v>1.81060228969636E-2</v>
      </c>
      <c r="L932" s="1">
        <f t="shared" si="59"/>
        <v>2.1821939101092251E-2</v>
      </c>
      <c r="N932" t="str">
        <f>IF(K932&gt;[1]A!$A$3,[1]A!A$2,IF(K932&gt;[1]A!$B$3,[1]A!B$2,IF(K932&gt;[1]A!$C$3,[1]A!C$2,IF(K932&gt;[1]A!$D$3,[1]A!D$2,""))))</f>
        <v>__</v>
      </c>
      <c r="O932" t="str">
        <f>IF(L932&gt;[1]A!$A$3,[1]A!A$2,IF(L932&gt;[1]A!$B$3,[1]A!B$2,IF(L932&gt;[1]A!$C$3,[1]A!C$2,IF(L932&gt;[1]A!$D$3,[1]A!D$2,""))))</f>
        <v>__</v>
      </c>
      <c r="P932" t="str">
        <f t="shared" si="60"/>
        <v>__</v>
      </c>
      <c r="Q932">
        <v>9</v>
      </c>
    </row>
    <row r="933" spans="1:17" x14ac:dyDescent="0.25">
      <c r="A933" t="s">
        <v>207</v>
      </c>
      <c r="B933">
        <v>212</v>
      </c>
      <c r="C933" t="s">
        <v>172</v>
      </c>
      <c r="D933">
        <v>8.3333333333333301E-2</v>
      </c>
      <c r="E933">
        <v>9.0909090909090898E-2</v>
      </c>
      <c r="F933" s="2">
        <v>0</v>
      </c>
      <c r="G933" s="2">
        <v>0</v>
      </c>
      <c r="H933">
        <v>0</v>
      </c>
      <c r="I933">
        <v>0</v>
      </c>
      <c r="J933" s="1">
        <f t="shared" si="57"/>
        <v>9.0909090909090898E-2</v>
      </c>
      <c r="K933" s="1">
        <f t="shared" si="58"/>
        <v>0</v>
      </c>
      <c r="L933" s="1">
        <f t="shared" si="59"/>
        <v>2.1780303030303025E-2</v>
      </c>
      <c r="N933" t="str">
        <f>IF(K933&gt;[1]A!$A$3,[1]A!A$2,IF(K933&gt;[1]A!$B$3,[1]A!B$2,IF(K933&gt;[1]A!$C$3,[1]A!C$2,IF(K933&gt;[1]A!$D$3,[1]A!D$2,""))))</f>
        <v/>
      </c>
      <c r="O933" t="str">
        <f>IF(L933&gt;[1]A!$A$3,[1]A!A$2,IF(L933&gt;[1]A!$B$3,[1]A!B$2,IF(L933&gt;[1]A!$C$3,[1]A!C$2,IF(L933&gt;[1]A!$D$3,[1]A!D$2,""))))</f>
        <v>__</v>
      </c>
      <c r="P933" t="str">
        <f t="shared" si="60"/>
        <v>__</v>
      </c>
      <c r="Q933">
        <v>4</v>
      </c>
    </row>
    <row r="934" spans="1:17" x14ac:dyDescent="0.25">
      <c r="A934" t="s">
        <v>207</v>
      </c>
      <c r="B934">
        <v>79</v>
      </c>
      <c r="C934" t="s">
        <v>55</v>
      </c>
      <c r="D934">
        <v>8.3333333333333301E-2</v>
      </c>
      <c r="E934">
        <v>9.0909090909090898E-2</v>
      </c>
      <c r="F934" s="2">
        <v>0</v>
      </c>
      <c r="G934" s="2">
        <v>0</v>
      </c>
      <c r="H934">
        <v>0</v>
      </c>
      <c r="I934">
        <v>0</v>
      </c>
      <c r="J934" s="1">
        <f t="shared" si="57"/>
        <v>9.0909090909090898E-2</v>
      </c>
      <c r="K934" s="1">
        <f t="shared" si="58"/>
        <v>0</v>
      </c>
      <c r="L934" s="1">
        <f t="shared" si="59"/>
        <v>2.1780303030303025E-2</v>
      </c>
      <c r="N934" t="str">
        <f>IF(K934&gt;[1]A!$A$3,[1]A!A$2,IF(K934&gt;[1]A!$B$3,[1]A!B$2,IF(K934&gt;[1]A!$C$3,[1]A!C$2,IF(K934&gt;[1]A!$D$3,[1]A!D$2,""))))</f>
        <v/>
      </c>
      <c r="O934" t="str">
        <f>IF(L934&gt;[1]A!$A$3,[1]A!A$2,IF(L934&gt;[1]A!$B$3,[1]A!B$2,IF(L934&gt;[1]A!$C$3,[1]A!C$2,IF(L934&gt;[1]A!$D$3,[1]A!D$2,""))))</f>
        <v>__</v>
      </c>
      <c r="P934" t="str">
        <f t="shared" si="60"/>
        <v>__</v>
      </c>
      <c r="Q934">
        <v>1</v>
      </c>
    </row>
    <row r="935" spans="1:17" x14ac:dyDescent="0.25">
      <c r="A935" t="s">
        <v>206</v>
      </c>
      <c r="B935">
        <v>100</v>
      </c>
      <c r="C935" t="s">
        <v>61</v>
      </c>
      <c r="D935">
        <v>0.04</v>
      </c>
      <c r="E935">
        <v>5.2631578947368397E-2</v>
      </c>
      <c r="F935" s="2">
        <v>0</v>
      </c>
      <c r="G935" s="2">
        <v>0.04</v>
      </c>
      <c r="H935">
        <v>0</v>
      </c>
      <c r="I935">
        <v>1.5E-3</v>
      </c>
      <c r="J935" s="1">
        <f t="shared" si="57"/>
        <v>5.2631578947368397E-2</v>
      </c>
      <c r="K935" s="1">
        <f t="shared" si="58"/>
        <v>0.02</v>
      </c>
      <c r="L935" s="1">
        <f t="shared" si="59"/>
        <v>2.1766447368421052E-2</v>
      </c>
      <c r="N935" t="str">
        <f>IF(K935&gt;[1]A!$A$3,[1]A!A$2,IF(K935&gt;[1]A!$B$3,[1]A!B$2,IF(K935&gt;[1]A!$C$3,[1]A!C$2,IF(K935&gt;[1]A!$D$3,[1]A!D$2,""))))</f>
        <v>__</v>
      </c>
      <c r="O935" t="str">
        <f>IF(L935&gt;[1]A!$A$3,[1]A!A$2,IF(L935&gt;[1]A!$B$3,[1]A!B$2,IF(L935&gt;[1]A!$C$3,[1]A!C$2,IF(L935&gt;[1]A!$D$3,[1]A!D$2,""))))</f>
        <v>__</v>
      </c>
      <c r="P935" t="str">
        <f t="shared" si="60"/>
        <v>__</v>
      </c>
      <c r="Q935">
        <v>8</v>
      </c>
    </row>
    <row r="936" spans="1:17" x14ac:dyDescent="0.25">
      <c r="A936" t="s">
        <v>212</v>
      </c>
      <c r="B936">
        <v>111</v>
      </c>
      <c r="C936" t="s">
        <v>37</v>
      </c>
      <c r="D936">
        <v>1.2539184952978E-2</v>
      </c>
      <c r="E936">
        <v>2.5179856115107899E-2</v>
      </c>
      <c r="F936" s="2">
        <v>1.6528925619834701E-2</v>
      </c>
      <c r="G936" s="2">
        <v>2.7108433734939701E-2</v>
      </c>
      <c r="H936">
        <v>2.7272727272727199E-2</v>
      </c>
      <c r="I936">
        <v>2.1505376344085999E-2</v>
      </c>
      <c r="J936" s="1">
        <f t="shared" si="57"/>
        <v>2.7272727272727199E-2</v>
      </c>
      <c r="K936" s="1">
        <f t="shared" si="58"/>
        <v>2.1818679677387202E-2</v>
      </c>
      <c r="L936" s="1">
        <f t="shared" si="59"/>
        <v>2.172148292430599E-2</v>
      </c>
      <c r="N936" t="str">
        <f>IF(K936&gt;[1]A!$A$3,[1]A!A$2,IF(K936&gt;[1]A!$B$3,[1]A!B$2,IF(K936&gt;[1]A!$C$3,[1]A!C$2,IF(K936&gt;[1]A!$D$3,[1]A!D$2,""))))</f>
        <v>__</v>
      </c>
      <c r="O936" t="str">
        <f>IF(L936&gt;[1]A!$A$3,[1]A!A$2,IF(L936&gt;[1]A!$B$3,[1]A!B$2,IF(L936&gt;[1]A!$C$3,[1]A!C$2,IF(L936&gt;[1]A!$D$3,[1]A!D$2,""))))</f>
        <v>__</v>
      </c>
      <c r="P936" t="str">
        <f t="shared" si="60"/>
        <v>__</v>
      </c>
      <c r="Q936">
        <v>3</v>
      </c>
    </row>
    <row r="937" spans="1:17" x14ac:dyDescent="0.25">
      <c r="A937" t="s">
        <v>246</v>
      </c>
      <c r="B937">
        <v>165</v>
      </c>
      <c r="C937" t="s">
        <v>116</v>
      </c>
      <c r="D937">
        <v>2.6041666666666598E-2</v>
      </c>
      <c r="E937">
        <v>2.4193548387096701E-2</v>
      </c>
      <c r="F937" s="2">
        <v>2.1276595744680799E-2</v>
      </c>
      <c r="G937" s="2">
        <v>2.06185567010309E-2</v>
      </c>
      <c r="H937">
        <v>9.7087378640776604E-3</v>
      </c>
      <c r="I937">
        <v>2.9850746268656699E-2</v>
      </c>
      <c r="J937" s="1">
        <f t="shared" si="57"/>
        <v>2.9850746268656699E-2</v>
      </c>
      <c r="K937" s="1">
        <f t="shared" si="58"/>
        <v>2.0947576222855847E-2</v>
      </c>
      <c r="L937" s="1">
        <f t="shared" si="59"/>
        <v>2.1698125509740131E-2</v>
      </c>
      <c r="N937" t="str">
        <f>IF(K937&gt;[1]A!$A$3,[1]A!A$2,IF(K937&gt;[1]A!$B$3,[1]A!B$2,IF(K937&gt;[1]A!$C$3,[1]A!C$2,IF(K937&gt;[1]A!$D$3,[1]A!D$2,""))))</f>
        <v>__</v>
      </c>
      <c r="O937" t="str">
        <f>IF(L937&gt;[1]A!$A$3,[1]A!A$2,IF(L937&gt;[1]A!$B$3,[1]A!B$2,IF(L937&gt;[1]A!$C$3,[1]A!C$2,IF(L937&gt;[1]A!$D$3,[1]A!D$2,""))))</f>
        <v>__</v>
      </c>
      <c r="P937" t="str">
        <f t="shared" si="60"/>
        <v>__</v>
      </c>
      <c r="Q937">
        <v>7</v>
      </c>
    </row>
    <row r="938" spans="1:17" x14ac:dyDescent="0.25">
      <c r="A938" t="s">
        <v>252</v>
      </c>
      <c r="B938">
        <v>128</v>
      </c>
      <c r="C938" t="s">
        <v>139</v>
      </c>
      <c r="D938">
        <v>1.85185185185185E-2</v>
      </c>
      <c r="E938">
        <v>4.4444444444444398E-2</v>
      </c>
      <c r="F938" s="2">
        <v>1.9607843137254902E-2</v>
      </c>
      <c r="G938" s="2">
        <v>0.02</v>
      </c>
      <c r="H938">
        <v>3.125E-2</v>
      </c>
      <c r="I938">
        <v>0</v>
      </c>
      <c r="J938" s="1">
        <f t="shared" si="57"/>
        <v>4.4444444444444398E-2</v>
      </c>
      <c r="K938" s="1">
        <f t="shared" si="58"/>
        <v>1.9803921568627453E-2</v>
      </c>
      <c r="L938" s="1">
        <f t="shared" si="59"/>
        <v>2.1678581154684087E-2</v>
      </c>
      <c r="N938" t="str">
        <f>IF(K938&gt;[1]A!$A$3,[1]A!A$2,IF(K938&gt;[1]A!$B$3,[1]A!B$2,IF(K938&gt;[1]A!$C$3,[1]A!C$2,IF(K938&gt;[1]A!$D$3,[1]A!D$2,""))))</f>
        <v>__</v>
      </c>
      <c r="O938" t="str">
        <f>IF(L938&gt;[1]A!$A$3,[1]A!A$2,IF(L938&gt;[1]A!$B$3,[1]A!B$2,IF(L938&gt;[1]A!$C$3,[1]A!C$2,IF(L938&gt;[1]A!$D$3,[1]A!D$2,""))))</f>
        <v>__</v>
      </c>
      <c r="P938" t="str">
        <f t="shared" si="60"/>
        <v>__</v>
      </c>
      <c r="Q938">
        <v>4</v>
      </c>
    </row>
    <row r="939" spans="1:17" x14ac:dyDescent="0.25">
      <c r="A939" t="s">
        <v>288</v>
      </c>
      <c r="B939">
        <v>123</v>
      </c>
      <c r="C939" t="s">
        <v>97</v>
      </c>
      <c r="D939">
        <v>3.0581039755351602E-2</v>
      </c>
      <c r="E939">
        <v>3.06122448979591E-2</v>
      </c>
      <c r="F939" s="2">
        <v>2.78745644599303E-2</v>
      </c>
      <c r="G939" s="2">
        <v>1.7857142857142801E-2</v>
      </c>
      <c r="H939">
        <v>1.1111111111111099E-2</v>
      </c>
      <c r="I939">
        <v>9.2592592592592501E-3</v>
      </c>
      <c r="J939" s="1">
        <f t="shared" si="57"/>
        <v>3.06122448979591E-2</v>
      </c>
      <c r="K939" s="1">
        <f t="shared" si="58"/>
        <v>2.286585365853655E-2</v>
      </c>
      <c r="L939" s="1">
        <f t="shared" si="59"/>
        <v>2.1628383707228405E-2</v>
      </c>
      <c r="N939" t="str">
        <f>IF(K939&gt;[1]A!$A$3,[1]A!A$2,IF(K939&gt;[1]A!$B$3,[1]A!B$2,IF(K939&gt;[1]A!$C$3,[1]A!C$2,IF(K939&gt;[1]A!$D$3,[1]A!D$2,""))))</f>
        <v>__</v>
      </c>
      <c r="O939" t="str">
        <f>IF(L939&gt;[1]A!$A$3,[1]A!A$2,IF(L939&gt;[1]A!$B$3,[1]A!B$2,IF(L939&gt;[1]A!$C$3,[1]A!C$2,IF(L939&gt;[1]A!$D$3,[1]A!D$2,""))))</f>
        <v>__</v>
      </c>
      <c r="P939" t="str">
        <f t="shared" si="60"/>
        <v>__</v>
      </c>
      <c r="Q939">
        <v>8</v>
      </c>
    </row>
    <row r="940" spans="1:17" x14ac:dyDescent="0.25">
      <c r="A940" t="s">
        <v>206</v>
      </c>
      <c r="B940">
        <v>215</v>
      </c>
      <c r="C940" t="s">
        <v>139</v>
      </c>
      <c r="D940">
        <v>0.12</v>
      </c>
      <c r="E940">
        <v>5.2631578947368397E-2</v>
      </c>
      <c r="F940" s="2">
        <v>0</v>
      </c>
      <c r="G940" s="2">
        <v>0</v>
      </c>
      <c r="H940">
        <v>0</v>
      </c>
      <c r="I940">
        <v>0</v>
      </c>
      <c r="J940" s="1">
        <f t="shared" si="57"/>
        <v>0.12</v>
      </c>
      <c r="K940" s="1">
        <f t="shared" si="58"/>
        <v>0</v>
      </c>
      <c r="L940" s="1">
        <f t="shared" si="59"/>
        <v>2.1578947368421048E-2</v>
      </c>
      <c r="N940" t="str">
        <f>IF(K940&gt;[1]A!$A$3,[1]A!A$2,IF(K940&gt;[1]A!$B$3,[1]A!B$2,IF(K940&gt;[1]A!$C$3,[1]A!C$2,IF(K940&gt;[1]A!$D$3,[1]A!D$2,""))))</f>
        <v/>
      </c>
      <c r="O940" t="str">
        <f>IF(L940&gt;[1]A!$A$3,[1]A!A$2,IF(L940&gt;[1]A!$B$3,[1]A!B$2,IF(L940&gt;[1]A!$C$3,[1]A!C$2,IF(L940&gt;[1]A!$D$3,[1]A!D$2,""))))</f>
        <v>__</v>
      </c>
      <c r="P940" t="str">
        <f t="shared" si="60"/>
        <v>__</v>
      </c>
      <c r="Q940">
        <v>5</v>
      </c>
    </row>
    <row r="941" spans="1:17" x14ac:dyDescent="0.25">
      <c r="A941" t="s">
        <v>246</v>
      </c>
      <c r="B941">
        <v>96</v>
      </c>
      <c r="C941" t="s">
        <v>74</v>
      </c>
      <c r="D941">
        <v>1.5625E-2</v>
      </c>
      <c r="E941">
        <v>2.4193548387096701E-2</v>
      </c>
      <c r="F941" s="2">
        <v>3.40425531914893E-2</v>
      </c>
      <c r="G941" s="2">
        <v>2.74914089347079E-2</v>
      </c>
      <c r="H941">
        <v>9.7087378640776604E-3</v>
      </c>
      <c r="I941">
        <v>0</v>
      </c>
      <c r="J941" s="1">
        <f t="shared" si="57"/>
        <v>3.40425531914893E-2</v>
      </c>
      <c r="K941" s="1">
        <f t="shared" si="58"/>
        <v>3.0766981063098602E-2</v>
      </c>
      <c r="L941" s="1">
        <f t="shared" si="59"/>
        <v>2.1574401312946096E-2</v>
      </c>
      <c r="N941" t="str">
        <f>IF(K941&gt;[1]A!$A$3,[1]A!A$2,IF(K941&gt;[1]A!$B$3,[1]A!B$2,IF(K941&gt;[1]A!$C$3,[1]A!C$2,IF(K941&gt;[1]A!$D$3,[1]A!D$2,""))))</f>
        <v>__</v>
      </c>
      <c r="O941" t="str">
        <f>IF(L941&gt;[1]A!$A$3,[1]A!A$2,IF(L941&gt;[1]A!$B$3,[1]A!B$2,IF(L941&gt;[1]A!$C$3,[1]A!C$2,IF(L941&gt;[1]A!$D$3,[1]A!D$2,""))))</f>
        <v>__</v>
      </c>
      <c r="P941" t="str">
        <f t="shared" si="60"/>
        <v>__</v>
      </c>
      <c r="Q941">
        <v>8</v>
      </c>
    </row>
    <row r="942" spans="1:17" x14ac:dyDescent="0.25">
      <c r="A942" t="s">
        <v>249</v>
      </c>
      <c r="B942">
        <v>190</v>
      </c>
      <c r="C942" t="s">
        <v>132</v>
      </c>
      <c r="D942">
        <v>1.7123287671232799E-2</v>
      </c>
      <c r="E942">
        <v>2.0134228187919399E-2</v>
      </c>
      <c r="F942" s="2">
        <v>1.95530726256983E-2</v>
      </c>
      <c r="G942" s="2">
        <v>2.0833333333333301E-2</v>
      </c>
      <c r="H942">
        <v>4.6153846153846101E-2</v>
      </c>
      <c r="I942">
        <v>8.0000000000000002E-3</v>
      </c>
      <c r="J942" s="1">
        <f t="shared" si="57"/>
        <v>4.6153846153846101E-2</v>
      </c>
      <c r="K942" s="1">
        <f t="shared" si="58"/>
        <v>2.0193202979515802E-2</v>
      </c>
      <c r="L942" s="1">
        <f t="shared" si="59"/>
        <v>2.1523021741382688E-2</v>
      </c>
      <c r="N942" t="str">
        <f>IF(K942&gt;[1]A!$A$3,[1]A!A$2,IF(K942&gt;[1]A!$B$3,[1]A!B$2,IF(K942&gt;[1]A!$C$3,[1]A!C$2,IF(K942&gt;[1]A!$D$3,[1]A!D$2,""))))</f>
        <v>__</v>
      </c>
      <c r="O942" t="str">
        <f>IF(L942&gt;[1]A!$A$3,[1]A!A$2,IF(L942&gt;[1]A!$B$3,[1]A!B$2,IF(L942&gt;[1]A!$C$3,[1]A!C$2,IF(L942&gt;[1]A!$D$3,[1]A!D$2,""))))</f>
        <v>__</v>
      </c>
      <c r="P942" t="str">
        <f t="shared" si="60"/>
        <v>__</v>
      </c>
      <c r="Q942">
        <v>7</v>
      </c>
    </row>
    <row r="943" spans="1:17" x14ac:dyDescent="0.25">
      <c r="A943" t="s">
        <v>212</v>
      </c>
      <c r="B943">
        <v>95</v>
      </c>
      <c r="C943" t="s">
        <v>35</v>
      </c>
      <c r="D943">
        <v>4.3887147335423198E-2</v>
      </c>
      <c r="E943">
        <v>5.0359712230215799E-2</v>
      </c>
      <c r="F943" s="2">
        <v>2.89256198347107E-2</v>
      </c>
      <c r="G943" s="2">
        <v>9.0361445783132491E-3</v>
      </c>
      <c r="H943">
        <v>0</v>
      </c>
      <c r="I943">
        <v>0</v>
      </c>
      <c r="J943" s="1">
        <f t="shared" si="57"/>
        <v>5.0359712230215799E-2</v>
      </c>
      <c r="K943" s="1">
        <f t="shared" si="58"/>
        <v>1.8980882206511975E-2</v>
      </c>
      <c r="L943" s="1">
        <f t="shared" si="59"/>
        <v>2.1271298548960864E-2</v>
      </c>
      <c r="N943" t="str">
        <f>IF(K943&gt;[1]A!$A$3,[1]A!A$2,IF(K943&gt;[1]A!$B$3,[1]A!B$2,IF(K943&gt;[1]A!$C$3,[1]A!C$2,IF(K943&gt;[1]A!$D$3,[1]A!D$2,""))))</f>
        <v>__</v>
      </c>
      <c r="O943" t="str">
        <f>IF(L943&gt;[1]A!$A$3,[1]A!A$2,IF(L943&gt;[1]A!$B$3,[1]A!B$2,IF(L943&gt;[1]A!$C$3,[1]A!C$2,IF(L943&gt;[1]A!$D$3,[1]A!D$2,""))))</f>
        <v>__</v>
      </c>
      <c r="P943" t="str">
        <f t="shared" si="60"/>
        <v>__</v>
      </c>
      <c r="Q943">
        <v>2</v>
      </c>
    </row>
    <row r="944" spans="1:17" x14ac:dyDescent="0.25">
      <c r="A944" t="s">
        <v>212</v>
      </c>
      <c r="B944">
        <v>185</v>
      </c>
      <c r="C944" t="s">
        <v>80</v>
      </c>
      <c r="D944">
        <v>3.1347962382445103E-2</v>
      </c>
      <c r="E944">
        <v>3.9568345323740997E-2</v>
      </c>
      <c r="F944" s="2">
        <v>3.3057851239669402E-2</v>
      </c>
      <c r="G944" s="2">
        <v>1.5060240963855401E-2</v>
      </c>
      <c r="H944">
        <v>1.5E-3</v>
      </c>
      <c r="I944">
        <v>1.5E-3</v>
      </c>
      <c r="J944" s="1">
        <f t="shared" si="57"/>
        <v>3.9568345323740997E-2</v>
      </c>
      <c r="K944" s="1">
        <f t="shared" si="58"/>
        <v>2.4059046101762401E-2</v>
      </c>
      <c r="L944" s="1">
        <f t="shared" si="59"/>
        <v>2.1269061514154461E-2</v>
      </c>
      <c r="N944" t="str">
        <f>IF(K944&gt;[1]A!$A$3,[1]A!A$2,IF(K944&gt;[1]A!$B$3,[1]A!B$2,IF(K944&gt;[1]A!$C$3,[1]A!C$2,IF(K944&gt;[1]A!$D$3,[1]A!D$2,""))))</f>
        <v>__</v>
      </c>
      <c r="O944" t="str">
        <f>IF(L944&gt;[1]A!$A$3,[1]A!A$2,IF(L944&gt;[1]A!$B$3,[1]A!B$2,IF(L944&gt;[1]A!$C$3,[1]A!C$2,IF(L944&gt;[1]A!$D$3,[1]A!D$2,""))))</f>
        <v>__</v>
      </c>
      <c r="P944" t="str">
        <f t="shared" si="60"/>
        <v>__</v>
      </c>
      <c r="Q944">
        <v>7</v>
      </c>
    </row>
    <row r="945" spans="1:17" x14ac:dyDescent="0.25">
      <c r="A945" t="s">
        <v>249</v>
      </c>
      <c r="B945">
        <v>4</v>
      </c>
      <c r="C945" t="s">
        <v>6</v>
      </c>
      <c r="D945">
        <v>3.7671232876712299E-2</v>
      </c>
      <c r="E945">
        <v>2.68456375838926E-2</v>
      </c>
      <c r="F945" s="2">
        <v>2.23463687150838E-2</v>
      </c>
      <c r="G945" s="2">
        <v>1.4583333333333301E-2</v>
      </c>
      <c r="H945">
        <v>1.53846153846153E-2</v>
      </c>
      <c r="I945">
        <v>1.6E-2</v>
      </c>
      <c r="J945" s="1">
        <f t="shared" si="57"/>
        <v>3.7671232876712299E-2</v>
      </c>
      <c r="K945" s="1">
        <f t="shared" si="58"/>
        <v>1.8464851024208549E-2</v>
      </c>
      <c r="L945" s="1">
        <f t="shared" si="59"/>
        <v>2.1220111242756801E-2</v>
      </c>
      <c r="N945" t="str">
        <f>IF(K945&gt;[1]A!$A$3,[1]A!A$2,IF(K945&gt;[1]A!$B$3,[1]A!B$2,IF(K945&gt;[1]A!$C$3,[1]A!C$2,IF(K945&gt;[1]A!$D$3,[1]A!D$2,""))))</f>
        <v>__</v>
      </c>
      <c r="O945" t="str">
        <f>IF(L945&gt;[1]A!$A$3,[1]A!A$2,IF(L945&gt;[1]A!$B$3,[1]A!B$2,IF(L945&gt;[1]A!$C$3,[1]A!C$2,IF(L945&gt;[1]A!$D$3,[1]A!D$2,""))))</f>
        <v>__</v>
      </c>
      <c r="P945" t="str">
        <f t="shared" si="60"/>
        <v>__</v>
      </c>
      <c r="Q945">
        <v>8</v>
      </c>
    </row>
    <row r="946" spans="1:17" x14ac:dyDescent="0.25">
      <c r="A946" t="s">
        <v>212</v>
      </c>
      <c r="B946">
        <v>353</v>
      </c>
      <c r="C946" t="s">
        <v>171</v>
      </c>
      <c r="D946">
        <v>1.56739811912225E-2</v>
      </c>
      <c r="E946">
        <v>1.07913669064748E-2</v>
      </c>
      <c r="F946" s="2">
        <v>1.2396694214876E-2</v>
      </c>
      <c r="G946" s="2">
        <v>3.6144578313252997E-2</v>
      </c>
      <c r="H946">
        <v>4.54545454545454E-2</v>
      </c>
      <c r="I946">
        <v>0</v>
      </c>
      <c r="J946" s="1">
        <f t="shared" si="57"/>
        <v>4.54545454545454E-2</v>
      </c>
      <c r="K946" s="1">
        <f t="shared" si="58"/>
        <v>2.4270636264064498E-2</v>
      </c>
      <c r="L946" s="1">
        <f t="shared" si="59"/>
        <v>2.1125304826062584E-2</v>
      </c>
      <c r="N946" t="str">
        <f>IF(K946&gt;[1]A!$A$3,[1]A!A$2,IF(K946&gt;[1]A!$B$3,[1]A!B$2,IF(K946&gt;[1]A!$C$3,[1]A!C$2,IF(K946&gt;[1]A!$D$3,[1]A!D$2,""))))</f>
        <v>__</v>
      </c>
      <c r="O946" t="str">
        <f>IF(L946&gt;[1]A!$A$3,[1]A!A$2,IF(L946&gt;[1]A!$B$3,[1]A!B$2,IF(L946&gt;[1]A!$C$3,[1]A!C$2,IF(L946&gt;[1]A!$D$3,[1]A!D$2,""))))</f>
        <v>__</v>
      </c>
      <c r="P946" t="str">
        <f t="shared" si="60"/>
        <v>__</v>
      </c>
      <c r="Q946">
        <v>8</v>
      </c>
    </row>
    <row r="947" spans="1:17" x14ac:dyDescent="0.25">
      <c r="A947" t="s">
        <v>288</v>
      </c>
      <c r="B947">
        <v>111</v>
      </c>
      <c r="C947" t="s">
        <v>87</v>
      </c>
      <c r="D947">
        <v>3.6697247706422E-2</v>
      </c>
      <c r="E947">
        <v>2.7210884353741398E-2</v>
      </c>
      <c r="F947" s="2">
        <v>2.4390243902439001E-2</v>
      </c>
      <c r="G947" s="2">
        <v>1.7857142857142801E-2</v>
      </c>
      <c r="H947">
        <v>1.6666666666666601E-2</v>
      </c>
      <c r="I947">
        <v>1.5E-3</v>
      </c>
      <c r="J947" s="1">
        <f t="shared" si="57"/>
        <v>3.6697247706422E-2</v>
      </c>
      <c r="K947" s="1">
        <f t="shared" si="58"/>
        <v>2.1123693379790899E-2</v>
      </c>
      <c r="L947" s="1">
        <f t="shared" si="59"/>
        <v>2.0821196530749202E-2</v>
      </c>
      <c r="N947" t="str">
        <f>IF(K947&gt;[1]A!$A$3,[1]A!A$2,IF(K947&gt;[1]A!$B$3,[1]A!B$2,IF(K947&gt;[1]A!$C$3,[1]A!C$2,IF(K947&gt;[1]A!$D$3,[1]A!D$2,""))))</f>
        <v>__</v>
      </c>
      <c r="O947" t="str">
        <f>IF(L947&gt;[1]A!$A$3,[1]A!A$2,IF(L947&gt;[1]A!$B$3,[1]A!B$2,IF(L947&gt;[1]A!$C$3,[1]A!C$2,IF(L947&gt;[1]A!$D$3,[1]A!D$2,""))))</f>
        <v>__</v>
      </c>
      <c r="P947" t="str">
        <f t="shared" si="60"/>
        <v>__</v>
      </c>
      <c r="Q947">
        <v>5</v>
      </c>
    </row>
    <row r="948" spans="1:17" x14ac:dyDescent="0.25">
      <c r="A948" t="s">
        <v>289</v>
      </c>
      <c r="B948">
        <v>4</v>
      </c>
      <c r="C948" t="s">
        <v>213</v>
      </c>
      <c r="D948">
        <v>3.8961038961038898E-2</v>
      </c>
      <c r="E948">
        <v>3.1746031746031703E-2</v>
      </c>
      <c r="F948" s="2">
        <v>2.53164556962025E-2</v>
      </c>
      <c r="G948" s="2">
        <v>1.21951219512195E-2</v>
      </c>
      <c r="H948">
        <v>2.04081632653061E-2</v>
      </c>
      <c r="I948">
        <v>0</v>
      </c>
      <c r="J948" s="1">
        <f t="shared" si="57"/>
        <v>3.8961038961038898E-2</v>
      </c>
      <c r="K948" s="1">
        <f t="shared" si="58"/>
        <v>1.8755788823711001E-2</v>
      </c>
      <c r="L948" s="1">
        <f t="shared" si="59"/>
        <v>2.0767298658402586E-2</v>
      </c>
      <c r="N948" t="str">
        <f>IF(K948&gt;[1]A!$A$3,[1]A!A$2,IF(K948&gt;[1]A!$B$3,[1]A!B$2,IF(K948&gt;[1]A!$C$3,[1]A!C$2,IF(K948&gt;[1]A!$D$3,[1]A!D$2,""))))</f>
        <v>__</v>
      </c>
      <c r="O948" t="str">
        <f>IF(L948&gt;[1]A!$A$3,[1]A!A$2,IF(L948&gt;[1]A!$B$3,[1]A!B$2,IF(L948&gt;[1]A!$C$3,[1]A!C$2,IF(L948&gt;[1]A!$D$3,[1]A!D$2,""))))</f>
        <v>__</v>
      </c>
      <c r="P948" t="str">
        <f t="shared" si="60"/>
        <v>__</v>
      </c>
      <c r="Q948">
        <v>6</v>
      </c>
    </row>
    <row r="949" spans="1:17" x14ac:dyDescent="0.25">
      <c r="A949" t="s">
        <v>246</v>
      </c>
      <c r="B949">
        <v>255</v>
      </c>
      <c r="C949" t="s">
        <v>169</v>
      </c>
      <c r="D949">
        <v>1.5625E-2</v>
      </c>
      <c r="E949">
        <v>1.20967741935483E-2</v>
      </c>
      <c r="F949" s="2">
        <v>1.27659574468085E-2</v>
      </c>
      <c r="G949" s="2">
        <v>1.71821305841924E-2</v>
      </c>
      <c r="H949">
        <v>4.85436893203883E-2</v>
      </c>
      <c r="I949">
        <v>2.9850746268656699E-2</v>
      </c>
      <c r="J949" s="1">
        <f t="shared" si="57"/>
        <v>4.85436893203883E-2</v>
      </c>
      <c r="K949" s="1">
        <f t="shared" si="58"/>
        <v>1.497404401550045E-2</v>
      </c>
      <c r="L949" s="1">
        <f t="shared" si="59"/>
        <v>2.0751548230574388E-2</v>
      </c>
      <c r="N949" t="str">
        <f>IF(K949&gt;[1]A!$A$3,[1]A!A$2,IF(K949&gt;[1]A!$B$3,[1]A!B$2,IF(K949&gt;[1]A!$C$3,[1]A!C$2,IF(K949&gt;[1]A!$D$3,[1]A!D$2,""))))</f>
        <v>__</v>
      </c>
      <c r="O949" t="str">
        <f>IF(L949&gt;[1]A!$A$3,[1]A!A$2,IF(L949&gt;[1]A!$B$3,[1]A!B$2,IF(L949&gt;[1]A!$C$3,[1]A!C$2,IF(L949&gt;[1]A!$D$3,[1]A!D$2,""))))</f>
        <v>__</v>
      </c>
      <c r="P949" t="str">
        <f t="shared" si="60"/>
        <v>__</v>
      </c>
      <c r="Q949">
        <v>9</v>
      </c>
    </row>
    <row r="950" spans="1:17" x14ac:dyDescent="0.25">
      <c r="A950" t="s">
        <v>288</v>
      </c>
      <c r="B950">
        <v>25</v>
      </c>
      <c r="C950" t="s">
        <v>29</v>
      </c>
      <c r="D950">
        <v>3.6697247706422E-2</v>
      </c>
      <c r="E950">
        <v>1.0204081632653E-2</v>
      </c>
      <c r="F950" s="2">
        <v>1.39372822299651E-2</v>
      </c>
      <c r="G950" s="2">
        <v>1.2755102040816301E-2</v>
      </c>
      <c r="H950">
        <v>5.5555555555555497E-2</v>
      </c>
      <c r="I950">
        <v>9.2592592592592501E-3</v>
      </c>
      <c r="J950" s="1">
        <f t="shared" si="57"/>
        <v>5.5555555555555497E-2</v>
      </c>
      <c r="K950" s="1">
        <f t="shared" si="58"/>
        <v>1.33461921353907E-2</v>
      </c>
      <c r="L950" s="1">
        <f t="shared" si="59"/>
        <v>2.0637614086931568E-2</v>
      </c>
      <c r="N950" t="str">
        <f>IF(K950&gt;[1]A!$A$3,[1]A!A$2,IF(K950&gt;[1]A!$B$3,[1]A!B$2,IF(K950&gt;[1]A!$C$3,[1]A!C$2,IF(K950&gt;[1]A!$D$3,[1]A!D$2,""))))</f>
        <v>__</v>
      </c>
      <c r="O950" t="str">
        <f>IF(L950&gt;[1]A!$A$3,[1]A!A$2,IF(L950&gt;[1]A!$B$3,[1]A!B$2,IF(L950&gt;[1]A!$C$3,[1]A!C$2,IF(L950&gt;[1]A!$D$3,[1]A!D$2,""))))</f>
        <v>__</v>
      </c>
      <c r="P950" t="str">
        <f t="shared" si="60"/>
        <v>__</v>
      </c>
      <c r="Q950">
        <v>6</v>
      </c>
    </row>
    <row r="951" spans="1:17" x14ac:dyDescent="0.25">
      <c r="A951" t="s">
        <v>212</v>
      </c>
      <c r="B951">
        <v>148</v>
      </c>
      <c r="C951" t="s">
        <v>63</v>
      </c>
      <c r="D951">
        <v>3.1347962382445103E-2</v>
      </c>
      <c r="E951">
        <v>3.2374100719424398E-2</v>
      </c>
      <c r="F951" s="2">
        <v>4.1322314049586702E-2</v>
      </c>
      <c r="G951" s="2">
        <v>9.0361445783132491E-3</v>
      </c>
      <c r="H951">
        <v>0</v>
      </c>
      <c r="I951">
        <v>0</v>
      </c>
      <c r="J951" s="1">
        <f t="shared" si="57"/>
        <v>4.1322314049586702E-2</v>
      </c>
      <c r="K951" s="1">
        <f t="shared" si="58"/>
        <v>2.5179229313949975E-2</v>
      </c>
      <c r="L951" s="1">
        <f t="shared" si="59"/>
        <v>2.0554872544708676E-2</v>
      </c>
      <c r="N951" t="str">
        <f>IF(K951&gt;[1]A!$A$3,[1]A!A$2,IF(K951&gt;[1]A!$B$3,[1]A!B$2,IF(K951&gt;[1]A!$C$3,[1]A!C$2,IF(K951&gt;[1]A!$D$3,[1]A!D$2,""))))</f>
        <v>__</v>
      </c>
      <c r="O951" t="str">
        <f>IF(L951&gt;[1]A!$A$3,[1]A!A$2,IF(L951&gt;[1]A!$B$3,[1]A!B$2,IF(L951&gt;[1]A!$C$3,[1]A!C$2,IF(L951&gt;[1]A!$D$3,[1]A!D$2,""))))</f>
        <v>__</v>
      </c>
      <c r="P951" t="str">
        <f t="shared" si="60"/>
        <v>__</v>
      </c>
      <c r="Q951">
        <v>1</v>
      </c>
    </row>
    <row r="952" spans="1:17" x14ac:dyDescent="0.25">
      <c r="A952" t="s">
        <v>252</v>
      </c>
      <c r="B952">
        <v>139</v>
      </c>
      <c r="C952" t="s">
        <v>147</v>
      </c>
      <c r="D952">
        <v>1.85185185185185E-2</v>
      </c>
      <c r="E952">
        <v>6.6666666666666596E-2</v>
      </c>
      <c r="F952" s="2">
        <v>3.9215686274509803E-2</v>
      </c>
      <c r="G952" s="2">
        <v>0</v>
      </c>
      <c r="H952">
        <v>0</v>
      </c>
      <c r="I952">
        <v>0</v>
      </c>
      <c r="J952" s="1">
        <f t="shared" si="57"/>
        <v>6.6666666666666596E-2</v>
      </c>
      <c r="K952" s="1">
        <f t="shared" si="58"/>
        <v>1.9607843137254902E-2</v>
      </c>
      <c r="L952" s="1">
        <f t="shared" si="59"/>
        <v>2.0452069716775587E-2</v>
      </c>
      <c r="N952" t="str">
        <f>IF(K952&gt;[1]A!$A$3,[1]A!A$2,IF(K952&gt;[1]A!$B$3,[1]A!B$2,IF(K952&gt;[1]A!$C$3,[1]A!C$2,IF(K952&gt;[1]A!$D$3,[1]A!D$2,""))))</f>
        <v>__</v>
      </c>
      <c r="O952" t="str">
        <f>IF(L952&gt;[1]A!$A$3,[1]A!A$2,IF(L952&gt;[1]A!$B$3,[1]A!B$2,IF(L952&gt;[1]A!$C$3,[1]A!C$2,IF(L952&gt;[1]A!$D$3,[1]A!D$2,""))))</f>
        <v>__</v>
      </c>
      <c r="P952" t="str">
        <f t="shared" si="60"/>
        <v>__</v>
      </c>
      <c r="Q952">
        <v>9</v>
      </c>
    </row>
    <row r="953" spans="1:17" x14ac:dyDescent="0.25">
      <c r="A953" t="s">
        <v>212</v>
      </c>
      <c r="B953">
        <v>279</v>
      </c>
      <c r="C953" t="s">
        <v>131</v>
      </c>
      <c r="D953">
        <v>2.8213166144200601E-2</v>
      </c>
      <c r="E953">
        <v>1.79856115107913E-2</v>
      </c>
      <c r="F953" s="2">
        <v>2.0661157024793299E-2</v>
      </c>
      <c r="G953" s="2">
        <v>1.8072289156626498E-2</v>
      </c>
      <c r="H953">
        <v>1.8181818181818101E-2</v>
      </c>
      <c r="I953">
        <v>2.1505376344085999E-2</v>
      </c>
      <c r="J953" s="1">
        <f t="shared" si="57"/>
        <v>2.8213166144200601E-2</v>
      </c>
      <c r="K953" s="1">
        <f t="shared" si="58"/>
        <v>1.93667230907099E-2</v>
      </c>
      <c r="L953" s="1">
        <f t="shared" si="59"/>
        <v>2.041910806796695E-2</v>
      </c>
      <c r="N953" t="str">
        <f>IF(K953&gt;[1]A!$A$3,[1]A!A$2,IF(K953&gt;[1]A!$B$3,[1]A!B$2,IF(K953&gt;[1]A!$C$3,[1]A!C$2,IF(K953&gt;[1]A!$D$3,[1]A!D$2,""))))</f>
        <v>__</v>
      </c>
      <c r="O953" t="str">
        <f>IF(L953&gt;[1]A!$A$3,[1]A!A$2,IF(L953&gt;[1]A!$B$3,[1]A!B$2,IF(L953&gt;[1]A!$C$3,[1]A!C$2,IF(L953&gt;[1]A!$D$3,[1]A!D$2,""))))</f>
        <v>__</v>
      </c>
      <c r="P953" t="str">
        <f t="shared" si="60"/>
        <v>__</v>
      </c>
      <c r="Q953">
        <v>7</v>
      </c>
    </row>
    <row r="954" spans="1:17" x14ac:dyDescent="0.25">
      <c r="A954" t="s">
        <v>206</v>
      </c>
      <c r="B954">
        <v>169</v>
      </c>
      <c r="C954" t="s">
        <v>107</v>
      </c>
      <c r="D954">
        <v>0</v>
      </c>
      <c r="E954">
        <v>0</v>
      </c>
      <c r="F954" s="2">
        <v>1.5E-3</v>
      </c>
      <c r="G954" s="2">
        <v>0.08</v>
      </c>
      <c r="H954">
        <v>0</v>
      </c>
      <c r="I954">
        <v>0</v>
      </c>
      <c r="J954" s="1">
        <f t="shared" si="57"/>
        <v>0.08</v>
      </c>
      <c r="K954" s="1">
        <f t="shared" si="58"/>
        <v>4.0750000000000001E-2</v>
      </c>
      <c r="L954" s="1">
        <f t="shared" si="59"/>
        <v>2.0375000000000001E-2</v>
      </c>
      <c r="N954" t="str">
        <f>IF(K954&gt;[1]A!$A$3,[1]A!A$2,IF(K954&gt;[1]A!$B$3,[1]A!B$2,IF(K954&gt;[1]A!$C$3,[1]A!C$2,IF(K954&gt;[1]A!$D$3,[1]A!D$2,""))))</f>
        <v>__</v>
      </c>
      <c r="O954" t="str">
        <f>IF(L954&gt;[1]A!$A$3,[1]A!A$2,IF(L954&gt;[1]A!$B$3,[1]A!B$2,IF(L954&gt;[1]A!$C$3,[1]A!C$2,IF(L954&gt;[1]A!$D$3,[1]A!D$2,""))))</f>
        <v>__</v>
      </c>
      <c r="P954" t="str">
        <f t="shared" si="60"/>
        <v>__</v>
      </c>
      <c r="Q954">
        <v>1</v>
      </c>
    </row>
    <row r="955" spans="1:17" x14ac:dyDescent="0.25">
      <c r="A955" t="s">
        <v>212</v>
      </c>
      <c r="B955">
        <v>357</v>
      </c>
      <c r="C955" t="s">
        <v>173</v>
      </c>
      <c r="D955">
        <v>1.8808777429466999E-2</v>
      </c>
      <c r="E955">
        <v>3.2374100719424398E-2</v>
      </c>
      <c r="F955" s="2">
        <v>3.3057851239669402E-2</v>
      </c>
      <c r="G955" s="2">
        <v>1.8072289156626498E-2</v>
      </c>
      <c r="H955">
        <v>9.0909090909090905E-3</v>
      </c>
      <c r="I955">
        <v>0</v>
      </c>
      <c r="J955" s="1">
        <f t="shared" si="57"/>
        <v>3.3057851239669402E-2</v>
      </c>
      <c r="K955" s="1">
        <f t="shared" si="58"/>
        <v>2.5565070198147952E-2</v>
      </c>
      <c r="L955" s="1">
        <f t="shared" si="59"/>
        <v>2.0316758504049036E-2</v>
      </c>
      <c r="N955" t="str">
        <f>IF(K955&gt;[1]A!$A$3,[1]A!A$2,IF(K955&gt;[1]A!$B$3,[1]A!B$2,IF(K955&gt;[1]A!$C$3,[1]A!C$2,IF(K955&gt;[1]A!$D$3,[1]A!D$2,""))))</f>
        <v>__</v>
      </c>
      <c r="O955" t="str">
        <f>IF(L955&gt;[1]A!$A$3,[1]A!A$2,IF(L955&gt;[1]A!$B$3,[1]A!B$2,IF(L955&gt;[1]A!$C$3,[1]A!C$2,IF(L955&gt;[1]A!$D$3,[1]A!D$2,""))))</f>
        <v>__</v>
      </c>
      <c r="P955" t="str">
        <f t="shared" si="60"/>
        <v>__</v>
      </c>
      <c r="Q955">
        <v>6</v>
      </c>
    </row>
    <row r="956" spans="1:17" x14ac:dyDescent="0.25">
      <c r="A956" t="s">
        <v>288</v>
      </c>
      <c r="B956">
        <v>7</v>
      </c>
      <c r="C956" t="s">
        <v>7</v>
      </c>
      <c r="D956">
        <v>1.8348623853211E-2</v>
      </c>
      <c r="E956">
        <v>1.3605442176870699E-2</v>
      </c>
      <c r="F956" s="2">
        <v>1.74216027874564E-2</v>
      </c>
      <c r="G956" s="2">
        <v>1.53061224489795E-2</v>
      </c>
      <c r="H956">
        <v>2.77777777777777E-2</v>
      </c>
      <c r="I956">
        <v>3.7037037037037E-2</v>
      </c>
      <c r="J956" s="1">
        <f t="shared" si="57"/>
        <v>3.7037037037037E-2</v>
      </c>
      <c r="K956" s="1">
        <f t="shared" si="58"/>
        <v>1.6363862618217949E-2</v>
      </c>
      <c r="L956" s="1">
        <f t="shared" si="59"/>
        <v>2.0278041414721025E-2</v>
      </c>
      <c r="N956" t="str">
        <f>IF(K956&gt;[1]A!$A$3,[1]A!A$2,IF(K956&gt;[1]A!$B$3,[1]A!B$2,IF(K956&gt;[1]A!$C$3,[1]A!C$2,IF(K956&gt;[1]A!$D$3,[1]A!D$2,""))))</f>
        <v>__</v>
      </c>
      <c r="O956" t="str">
        <f>IF(L956&gt;[1]A!$A$3,[1]A!A$2,IF(L956&gt;[1]A!$B$3,[1]A!B$2,IF(L956&gt;[1]A!$C$3,[1]A!C$2,IF(L956&gt;[1]A!$D$3,[1]A!D$2,""))))</f>
        <v>__</v>
      </c>
      <c r="P956" t="str">
        <f t="shared" si="60"/>
        <v>__</v>
      </c>
      <c r="Q956">
        <v>5</v>
      </c>
    </row>
    <row r="957" spans="1:17" x14ac:dyDescent="0.25">
      <c r="A957" t="s">
        <v>249</v>
      </c>
      <c r="B957">
        <v>21</v>
      </c>
      <c r="C957" t="s">
        <v>29</v>
      </c>
      <c r="D957">
        <v>2.7397260273972601E-2</v>
      </c>
      <c r="E957">
        <v>3.0201342281879099E-2</v>
      </c>
      <c r="F957" s="2">
        <v>8.3798882681564192E-3</v>
      </c>
      <c r="G957" s="2">
        <v>2.70833333333333E-2</v>
      </c>
      <c r="H957">
        <v>7.6923076923076901E-3</v>
      </c>
      <c r="I957">
        <v>2.4E-2</v>
      </c>
      <c r="J957" s="1">
        <f t="shared" si="57"/>
        <v>3.0201342281879099E-2</v>
      </c>
      <c r="K957" s="1">
        <f t="shared" si="58"/>
        <v>1.7731610800744861E-2</v>
      </c>
      <c r="L957" s="1">
        <f t="shared" si="59"/>
        <v>2.0027169181392353E-2</v>
      </c>
      <c r="N957" t="str">
        <f>IF(K957&gt;[1]A!$A$3,[1]A!A$2,IF(K957&gt;[1]A!$B$3,[1]A!B$2,IF(K957&gt;[1]A!$C$3,[1]A!C$2,IF(K957&gt;[1]A!$D$3,[1]A!D$2,""))))</f>
        <v>__</v>
      </c>
      <c r="O957" t="str">
        <f>IF(L957&gt;[1]A!$A$3,[1]A!A$2,IF(L957&gt;[1]A!$B$3,[1]A!B$2,IF(L957&gt;[1]A!$C$3,[1]A!C$2,IF(L957&gt;[1]A!$D$3,[1]A!D$2,""))))</f>
        <v>__</v>
      </c>
      <c r="P957" t="str">
        <f t="shared" si="60"/>
        <v>__</v>
      </c>
      <c r="Q957">
        <v>7</v>
      </c>
    </row>
    <row r="958" spans="1:17" x14ac:dyDescent="0.25">
      <c r="A958" t="s">
        <v>206</v>
      </c>
      <c r="B958">
        <v>133</v>
      </c>
      <c r="C958" t="s">
        <v>83</v>
      </c>
      <c r="D958">
        <v>0.08</v>
      </c>
      <c r="E958">
        <v>0</v>
      </c>
      <c r="F958" s="2">
        <v>0</v>
      </c>
      <c r="G958" s="2">
        <v>0.04</v>
      </c>
      <c r="H958">
        <v>0</v>
      </c>
      <c r="I958">
        <v>0</v>
      </c>
      <c r="J958" s="1">
        <f t="shared" si="57"/>
        <v>0.08</v>
      </c>
      <c r="K958" s="1">
        <f t="shared" si="58"/>
        <v>0.02</v>
      </c>
      <c r="L958" s="1">
        <f t="shared" si="59"/>
        <v>0.02</v>
      </c>
      <c r="N958" t="str">
        <f>IF(K958&gt;[1]A!$A$3,[1]A!A$2,IF(K958&gt;[1]A!$B$3,[1]A!B$2,IF(K958&gt;[1]A!$C$3,[1]A!C$2,IF(K958&gt;[1]A!$D$3,[1]A!D$2,""))))</f>
        <v>__</v>
      </c>
      <c r="O958" t="str">
        <f>IF(L958&gt;[1]A!$A$3,[1]A!A$2,IF(L958&gt;[1]A!$B$3,[1]A!B$2,IF(L958&gt;[1]A!$C$3,[1]A!C$2,IF(L958&gt;[1]A!$D$3,[1]A!D$2,""))))</f>
        <v>__</v>
      </c>
      <c r="P958" t="str">
        <f t="shared" si="60"/>
        <v>__</v>
      </c>
      <c r="Q958">
        <v>6</v>
      </c>
    </row>
    <row r="959" spans="1:17" x14ac:dyDescent="0.25">
      <c r="A959" t="s">
        <v>206</v>
      </c>
      <c r="B959">
        <v>87</v>
      </c>
      <c r="C959" t="s">
        <v>50</v>
      </c>
      <c r="D959">
        <v>0</v>
      </c>
      <c r="E959">
        <v>0</v>
      </c>
      <c r="F959" s="2">
        <v>0</v>
      </c>
      <c r="G959" s="2">
        <v>0.08</v>
      </c>
      <c r="H959">
        <v>0</v>
      </c>
      <c r="I959">
        <v>0</v>
      </c>
      <c r="J959" s="1">
        <f t="shared" si="57"/>
        <v>0.08</v>
      </c>
      <c r="K959" s="1">
        <f t="shared" si="58"/>
        <v>0.04</v>
      </c>
      <c r="L959" s="1">
        <f t="shared" si="59"/>
        <v>0.02</v>
      </c>
      <c r="N959" t="str">
        <f>IF(K959&gt;[1]A!$A$3,[1]A!A$2,IF(K959&gt;[1]A!$B$3,[1]A!B$2,IF(K959&gt;[1]A!$C$3,[1]A!C$2,IF(K959&gt;[1]A!$D$3,[1]A!D$2,""))))</f>
        <v>__</v>
      </c>
      <c r="O959" t="str">
        <f>IF(L959&gt;[1]A!$A$3,[1]A!A$2,IF(L959&gt;[1]A!$B$3,[1]A!B$2,IF(L959&gt;[1]A!$C$3,[1]A!C$2,IF(L959&gt;[1]A!$D$3,[1]A!D$2,""))))</f>
        <v>__</v>
      </c>
      <c r="P959" t="str">
        <f t="shared" si="60"/>
        <v>__</v>
      </c>
      <c r="Q959">
        <v>6</v>
      </c>
    </row>
    <row r="960" spans="1:17" x14ac:dyDescent="0.25">
      <c r="A960" t="s">
        <v>206</v>
      </c>
      <c r="B960">
        <v>91</v>
      </c>
      <c r="C960" t="s">
        <v>53</v>
      </c>
      <c r="D960">
        <v>0</v>
      </c>
      <c r="E960">
        <v>0</v>
      </c>
      <c r="F960" s="2">
        <v>0</v>
      </c>
      <c r="G960" s="2">
        <v>0.08</v>
      </c>
      <c r="H960">
        <v>0</v>
      </c>
      <c r="I960">
        <v>0</v>
      </c>
      <c r="J960" s="1">
        <f t="shared" si="57"/>
        <v>0.08</v>
      </c>
      <c r="K960" s="1">
        <f t="shared" si="58"/>
        <v>0.04</v>
      </c>
      <c r="L960" s="1">
        <f t="shared" si="59"/>
        <v>0.02</v>
      </c>
      <c r="N960" t="str">
        <f>IF(K960&gt;[1]A!$A$3,[1]A!A$2,IF(K960&gt;[1]A!$B$3,[1]A!B$2,IF(K960&gt;[1]A!$C$3,[1]A!C$2,IF(K960&gt;[1]A!$D$3,[1]A!D$2,""))))</f>
        <v>__</v>
      </c>
      <c r="O960" t="str">
        <f>IF(L960&gt;[1]A!$A$3,[1]A!A$2,IF(L960&gt;[1]A!$B$3,[1]A!B$2,IF(L960&gt;[1]A!$C$3,[1]A!C$2,IF(L960&gt;[1]A!$D$3,[1]A!D$2,""))))</f>
        <v>__</v>
      </c>
      <c r="P960" t="str">
        <f t="shared" si="60"/>
        <v>__</v>
      </c>
      <c r="Q960">
        <v>6</v>
      </c>
    </row>
    <row r="961" spans="1:17" x14ac:dyDescent="0.25">
      <c r="A961" t="s">
        <v>212</v>
      </c>
      <c r="B961">
        <v>241</v>
      </c>
      <c r="C961" t="s">
        <v>111</v>
      </c>
      <c r="D961">
        <v>3.4482758620689599E-2</v>
      </c>
      <c r="E961">
        <v>6.11510791366906E-2</v>
      </c>
      <c r="F961" s="2">
        <v>4.13223140495867E-3</v>
      </c>
      <c r="G961" s="2">
        <v>9.0361445783132491E-3</v>
      </c>
      <c r="H961">
        <v>2.7272727272727199E-2</v>
      </c>
      <c r="I961">
        <v>1.0752688172042999E-2</v>
      </c>
      <c r="J961" s="1">
        <f t="shared" si="57"/>
        <v>6.11510791366906E-2</v>
      </c>
      <c r="K961" s="1">
        <f t="shared" si="58"/>
        <v>6.5841879916359591E-3</v>
      </c>
      <c r="L961" s="1">
        <f t="shared" si="59"/>
        <v>1.9999500646086778E-2</v>
      </c>
      <c r="N961" t="str">
        <f>IF(K961&gt;[1]A!$A$3,[1]A!A$2,IF(K961&gt;[1]A!$B$3,[1]A!B$2,IF(K961&gt;[1]A!$C$3,[1]A!C$2,IF(K961&gt;[1]A!$D$3,[1]A!D$2,""))))</f>
        <v>__</v>
      </c>
      <c r="O961" t="str">
        <f>IF(L961&gt;[1]A!$A$3,[1]A!A$2,IF(L961&gt;[1]A!$B$3,[1]A!B$2,IF(L961&gt;[1]A!$C$3,[1]A!C$2,IF(L961&gt;[1]A!$D$3,[1]A!D$2,""))))</f>
        <v>__</v>
      </c>
      <c r="P961" t="str">
        <f t="shared" si="60"/>
        <v>__</v>
      </c>
      <c r="Q961">
        <v>8</v>
      </c>
    </row>
    <row r="962" spans="1:17" x14ac:dyDescent="0.25">
      <c r="A962" t="s">
        <v>252</v>
      </c>
      <c r="B962">
        <v>174</v>
      </c>
      <c r="C962" t="s">
        <v>227</v>
      </c>
      <c r="D962">
        <v>0</v>
      </c>
      <c r="E962">
        <v>0</v>
      </c>
      <c r="F962" s="2">
        <v>1.9607843137254902E-2</v>
      </c>
      <c r="G962" s="2">
        <v>0.06</v>
      </c>
      <c r="H962">
        <v>0</v>
      </c>
      <c r="I962">
        <v>0</v>
      </c>
      <c r="J962" s="1">
        <f t="shared" ref="J962:J1025" si="61">MAX(D962:I962)</f>
        <v>0.06</v>
      </c>
      <c r="K962" s="1">
        <f t="shared" ref="K962:K1025" si="62">AVERAGE(F962:G962)</f>
        <v>3.980392156862745E-2</v>
      </c>
      <c r="L962" s="1">
        <f t="shared" ref="L962:L1025" si="63">0.25*AVERAGE(D962:E962)+0.5*AVERAGE(F962:G962)+0.25*AVERAGE(H962:I962)</f>
        <v>1.9901960784313725E-2</v>
      </c>
      <c r="N962" t="str">
        <f>IF(K962&gt;[1]A!$A$3,[1]A!A$2,IF(K962&gt;[1]A!$B$3,[1]A!B$2,IF(K962&gt;[1]A!$C$3,[1]A!C$2,IF(K962&gt;[1]A!$D$3,[1]A!D$2,""))))</f>
        <v>__</v>
      </c>
      <c r="O962" t="str">
        <f>IF(L962&gt;[1]A!$A$3,[1]A!A$2,IF(L962&gt;[1]A!$B$3,[1]A!B$2,IF(L962&gt;[1]A!$C$3,[1]A!C$2,IF(L962&gt;[1]A!$D$3,[1]A!D$2,""))))</f>
        <v>__</v>
      </c>
      <c r="P962" t="str">
        <f t="shared" si="60"/>
        <v>__</v>
      </c>
      <c r="Q962">
        <v>1</v>
      </c>
    </row>
    <row r="963" spans="1:17" x14ac:dyDescent="0.25">
      <c r="A963" t="s">
        <v>212</v>
      </c>
      <c r="B963">
        <v>222</v>
      </c>
      <c r="C963" t="s">
        <v>102</v>
      </c>
      <c r="D963">
        <v>4.70219435736677E-2</v>
      </c>
      <c r="E963">
        <v>5.3956834532374098E-2</v>
      </c>
      <c r="F963" s="2">
        <v>1.2396694214876E-2</v>
      </c>
      <c r="G963" s="2">
        <v>1.20481927710843E-2</v>
      </c>
      <c r="H963">
        <v>9.0909090909090905E-3</v>
      </c>
      <c r="I963">
        <v>0</v>
      </c>
      <c r="J963" s="1">
        <f t="shared" si="61"/>
        <v>5.3956834532374098E-2</v>
      </c>
      <c r="K963" s="1">
        <f t="shared" si="62"/>
        <v>1.2222443492980149E-2</v>
      </c>
      <c r="L963" s="1">
        <f t="shared" si="63"/>
        <v>1.9869932646108937E-2</v>
      </c>
      <c r="N963" t="str">
        <f>IF(K963&gt;[1]A!$A$3,[1]A!A$2,IF(K963&gt;[1]A!$B$3,[1]A!B$2,IF(K963&gt;[1]A!$C$3,[1]A!C$2,IF(K963&gt;[1]A!$D$3,[1]A!D$2,""))))</f>
        <v>__</v>
      </c>
      <c r="O963" t="str">
        <f>IF(L963&gt;[1]A!$A$3,[1]A!A$2,IF(L963&gt;[1]A!$B$3,[1]A!B$2,IF(L963&gt;[1]A!$C$3,[1]A!C$2,IF(L963&gt;[1]A!$D$3,[1]A!D$2,""))))</f>
        <v>__</v>
      </c>
      <c r="P963" t="str">
        <f t="shared" si="60"/>
        <v>__</v>
      </c>
      <c r="Q963">
        <v>6</v>
      </c>
    </row>
    <row r="964" spans="1:17" x14ac:dyDescent="0.25">
      <c r="A964" t="s">
        <v>212</v>
      </c>
      <c r="B964">
        <v>195</v>
      </c>
      <c r="C964" t="s">
        <v>86</v>
      </c>
      <c r="D964">
        <v>2.8213166144200601E-2</v>
      </c>
      <c r="E964">
        <v>5.7553956834532301E-2</v>
      </c>
      <c r="F964" s="2">
        <v>4.13223140495867E-3</v>
      </c>
      <c r="G964" s="2">
        <v>1.8072289156626498E-2</v>
      </c>
      <c r="H964">
        <v>2.7272727272727199E-2</v>
      </c>
      <c r="I964">
        <v>0</v>
      </c>
      <c r="J964" s="1">
        <f t="shared" si="61"/>
        <v>5.7553956834532301E-2</v>
      </c>
      <c r="K964" s="1">
        <f t="shared" si="62"/>
        <v>1.1102260280792585E-2</v>
      </c>
      <c r="L964" s="1">
        <f t="shared" si="63"/>
        <v>1.9681111421828806E-2</v>
      </c>
      <c r="N964" t="str">
        <f>IF(K964&gt;[1]A!$A$3,[1]A!A$2,IF(K964&gt;[1]A!$B$3,[1]A!B$2,IF(K964&gt;[1]A!$C$3,[1]A!C$2,IF(K964&gt;[1]A!$D$3,[1]A!D$2,""))))</f>
        <v>__</v>
      </c>
      <c r="O964" t="str">
        <f>IF(L964&gt;[1]A!$A$3,[1]A!A$2,IF(L964&gt;[1]A!$B$3,[1]A!B$2,IF(L964&gt;[1]A!$C$3,[1]A!C$2,IF(L964&gt;[1]A!$D$3,[1]A!D$2,""))))</f>
        <v>__</v>
      </c>
      <c r="P964" t="str">
        <f t="shared" si="60"/>
        <v>__</v>
      </c>
      <c r="Q964">
        <v>3</v>
      </c>
    </row>
    <row r="965" spans="1:17" x14ac:dyDescent="0.25">
      <c r="A965" t="s">
        <v>249</v>
      </c>
      <c r="B965">
        <v>84</v>
      </c>
      <c r="C965" t="s">
        <v>72</v>
      </c>
      <c r="D965">
        <v>2.3972602739725998E-2</v>
      </c>
      <c r="E965">
        <v>1.00671140939597E-2</v>
      </c>
      <c r="F965" s="2">
        <v>1.95530726256983E-2</v>
      </c>
      <c r="G965" s="2">
        <v>1.8749999999999999E-2</v>
      </c>
      <c r="H965">
        <v>3.0769230769230702E-2</v>
      </c>
      <c r="I965">
        <v>1.6E-2</v>
      </c>
      <c r="J965" s="1">
        <f t="shared" si="61"/>
        <v>3.0769230769230702E-2</v>
      </c>
      <c r="K965" s="1">
        <f t="shared" si="62"/>
        <v>1.915153631284915E-2</v>
      </c>
      <c r="L965" s="1">
        <f t="shared" si="63"/>
        <v>1.9676886606789123E-2</v>
      </c>
      <c r="N965" t="str">
        <f>IF(K965&gt;[1]A!$A$3,[1]A!A$2,IF(K965&gt;[1]A!$B$3,[1]A!B$2,IF(K965&gt;[1]A!$C$3,[1]A!C$2,IF(K965&gt;[1]A!$D$3,[1]A!D$2,""))))</f>
        <v>__</v>
      </c>
      <c r="O965" t="str">
        <f>IF(L965&gt;[1]A!$A$3,[1]A!A$2,IF(L965&gt;[1]A!$B$3,[1]A!B$2,IF(L965&gt;[1]A!$C$3,[1]A!C$2,IF(L965&gt;[1]A!$D$3,[1]A!D$2,""))))</f>
        <v>__</v>
      </c>
      <c r="P965" t="str">
        <f t="shared" si="60"/>
        <v>__</v>
      </c>
      <c r="Q965">
        <v>9</v>
      </c>
    </row>
    <row r="966" spans="1:17" x14ac:dyDescent="0.25">
      <c r="A966" t="s">
        <v>207</v>
      </c>
      <c r="B966">
        <v>71</v>
      </c>
      <c r="C966" t="s">
        <v>48</v>
      </c>
      <c r="D966">
        <v>4.1666666666666602E-2</v>
      </c>
      <c r="E966">
        <v>1.5E-3</v>
      </c>
      <c r="F966" s="2">
        <v>0</v>
      </c>
      <c r="G966" s="2">
        <v>1.5E-3</v>
      </c>
      <c r="H966">
        <v>0.11111111111111099</v>
      </c>
      <c r="I966">
        <v>0</v>
      </c>
      <c r="J966" s="1">
        <f t="shared" si="61"/>
        <v>0.11111111111111099</v>
      </c>
      <c r="K966" s="1">
        <f t="shared" si="62"/>
        <v>7.5000000000000002E-4</v>
      </c>
      <c r="L966" s="1">
        <f t="shared" si="63"/>
        <v>1.96597222222222E-2</v>
      </c>
      <c r="N966" t="str">
        <f>IF(K966&gt;[1]A!$A$3,[1]A!A$2,IF(K966&gt;[1]A!$B$3,[1]A!B$2,IF(K966&gt;[1]A!$C$3,[1]A!C$2,IF(K966&gt;[1]A!$D$3,[1]A!D$2,""))))</f>
        <v>__</v>
      </c>
      <c r="O966" t="str">
        <f>IF(L966&gt;[1]A!$A$3,[1]A!A$2,IF(L966&gt;[1]A!$B$3,[1]A!B$2,IF(L966&gt;[1]A!$C$3,[1]A!C$2,IF(L966&gt;[1]A!$D$3,[1]A!D$2,""))))</f>
        <v>__</v>
      </c>
      <c r="P966" t="str">
        <f t="shared" si="60"/>
        <v>__</v>
      </c>
      <c r="Q966">
        <v>4</v>
      </c>
    </row>
    <row r="967" spans="1:17" x14ac:dyDescent="0.25">
      <c r="A967" t="s">
        <v>249</v>
      </c>
      <c r="B967">
        <v>41</v>
      </c>
      <c r="C967" t="s">
        <v>49</v>
      </c>
      <c r="D967">
        <v>1.0273972602739699E-2</v>
      </c>
      <c r="E967">
        <v>4.0268456375838903E-2</v>
      </c>
      <c r="F967" s="2">
        <v>8.3798882681564192E-3</v>
      </c>
      <c r="G967" s="2">
        <v>2.5000000000000001E-2</v>
      </c>
      <c r="H967">
        <v>2.3076923076922998E-2</v>
      </c>
      <c r="I967">
        <v>1.6E-2</v>
      </c>
      <c r="J967" s="1">
        <f t="shared" si="61"/>
        <v>4.0268456375838903E-2</v>
      </c>
      <c r="K967" s="1">
        <f t="shared" si="62"/>
        <v>1.6689944134078212E-2</v>
      </c>
      <c r="L967" s="1">
        <f t="shared" si="63"/>
        <v>1.9547391073976808E-2</v>
      </c>
      <c r="N967" t="str">
        <f>IF(K967&gt;[1]A!$A$3,[1]A!A$2,IF(K967&gt;[1]A!$B$3,[1]A!B$2,IF(K967&gt;[1]A!$C$3,[1]A!C$2,IF(K967&gt;[1]A!$D$3,[1]A!D$2,""))))</f>
        <v>__</v>
      </c>
      <c r="O967" t="str">
        <f>IF(L967&gt;[1]A!$A$3,[1]A!A$2,IF(L967&gt;[1]A!$B$3,[1]A!B$2,IF(L967&gt;[1]A!$C$3,[1]A!C$2,IF(L967&gt;[1]A!$D$3,[1]A!D$2,""))))</f>
        <v>__</v>
      </c>
      <c r="P967" t="str">
        <f t="shared" si="60"/>
        <v>__</v>
      </c>
      <c r="Q967">
        <v>5</v>
      </c>
    </row>
    <row r="968" spans="1:17" x14ac:dyDescent="0.25">
      <c r="A968" t="s">
        <v>246</v>
      </c>
      <c r="B968">
        <v>197</v>
      </c>
      <c r="C968" t="s">
        <v>136</v>
      </c>
      <c r="D968">
        <v>6.25E-2</v>
      </c>
      <c r="E968">
        <v>1.6129032258064498E-2</v>
      </c>
      <c r="F968" s="2">
        <v>1.7021276595744601E-2</v>
      </c>
      <c r="G968" s="2">
        <v>2.06185567010309E-2</v>
      </c>
      <c r="H968">
        <v>0</v>
      </c>
      <c r="I968">
        <v>1.5E-3</v>
      </c>
      <c r="J968" s="1">
        <f t="shared" si="61"/>
        <v>6.25E-2</v>
      </c>
      <c r="K968" s="1">
        <f t="shared" si="62"/>
        <v>1.8819916648387752E-2</v>
      </c>
      <c r="L968" s="1">
        <f t="shared" si="63"/>
        <v>1.9426087356451939E-2</v>
      </c>
      <c r="N968" t="str">
        <f>IF(K968&gt;[1]A!$A$3,[1]A!A$2,IF(K968&gt;[1]A!$B$3,[1]A!B$2,IF(K968&gt;[1]A!$C$3,[1]A!C$2,IF(K968&gt;[1]A!$D$3,[1]A!D$2,""))))</f>
        <v>__</v>
      </c>
      <c r="O968" t="str">
        <f>IF(L968&gt;[1]A!$A$3,[1]A!A$2,IF(L968&gt;[1]A!$B$3,[1]A!B$2,IF(L968&gt;[1]A!$C$3,[1]A!C$2,IF(L968&gt;[1]A!$D$3,[1]A!D$2,""))))</f>
        <v>__</v>
      </c>
      <c r="P968" t="str">
        <f t="shared" si="60"/>
        <v>__</v>
      </c>
      <c r="Q968">
        <v>4</v>
      </c>
    </row>
    <row r="969" spans="1:17" x14ac:dyDescent="0.25">
      <c r="A969" t="s">
        <v>246</v>
      </c>
      <c r="B969">
        <v>220</v>
      </c>
      <c r="C969" t="s">
        <v>149</v>
      </c>
      <c r="D969">
        <v>4.6875E-2</v>
      </c>
      <c r="E969">
        <v>5.2419354838709603E-2</v>
      </c>
      <c r="F969" s="2">
        <v>1.27659574468085E-2</v>
      </c>
      <c r="G969" s="2">
        <v>1.03092783505154E-2</v>
      </c>
      <c r="H969">
        <v>9.7087378640776604E-3</v>
      </c>
      <c r="I969">
        <v>0</v>
      </c>
      <c r="J969" s="1">
        <f t="shared" si="61"/>
        <v>5.2419354838709603E-2</v>
      </c>
      <c r="K969" s="1">
        <f t="shared" si="62"/>
        <v>1.153761789866195E-2</v>
      </c>
      <c r="L969" s="1">
        <f t="shared" si="63"/>
        <v>1.9394195537179384E-2</v>
      </c>
      <c r="N969" t="str">
        <f>IF(K969&gt;[1]A!$A$3,[1]A!A$2,IF(K969&gt;[1]A!$B$3,[1]A!B$2,IF(K969&gt;[1]A!$C$3,[1]A!C$2,IF(K969&gt;[1]A!$D$3,[1]A!D$2,""))))</f>
        <v>__</v>
      </c>
      <c r="O969" t="str">
        <f>IF(L969&gt;[1]A!$A$3,[1]A!A$2,IF(L969&gt;[1]A!$B$3,[1]A!B$2,IF(L969&gt;[1]A!$C$3,[1]A!C$2,IF(L969&gt;[1]A!$D$3,[1]A!D$2,""))))</f>
        <v>__</v>
      </c>
      <c r="P969" t="str">
        <f t="shared" si="60"/>
        <v>__</v>
      </c>
      <c r="Q969">
        <v>10</v>
      </c>
    </row>
    <row r="970" spans="1:17" x14ac:dyDescent="0.25">
      <c r="A970" t="s">
        <v>246</v>
      </c>
      <c r="B970">
        <v>41</v>
      </c>
      <c r="C970" t="s">
        <v>41</v>
      </c>
      <c r="D970">
        <v>1.5625E-2</v>
      </c>
      <c r="E970">
        <v>8.0645161290322492E-3</v>
      </c>
      <c r="F970" s="2">
        <v>4.2553191489361703E-3</v>
      </c>
      <c r="G970" s="2">
        <v>3.0927835051546299E-2</v>
      </c>
      <c r="H970">
        <v>0</v>
      </c>
      <c r="I970">
        <v>5.9701492537313397E-2</v>
      </c>
      <c r="J970" s="1">
        <f t="shared" si="61"/>
        <v>5.9701492537313397E-2</v>
      </c>
      <c r="K970" s="1">
        <f t="shared" si="62"/>
        <v>1.7591577100241236E-2</v>
      </c>
      <c r="L970" s="1">
        <f t="shared" si="63"/>
        <v>1.9219664633413826E-2</v>
      </c>
      <c r="N970" t="str">
        <f>IF(K970&gt;[1]A!$A$3,[1]A!A$2,IF(K970&gt;[1]A!$B$3,[1]A!B$2,IF(K970&gt;[1]A!$C$3,[1]A!C$2,IF(K970&gt;[1]A!$D$3,[1]A!D$2,""))))</f>
        <v>__</v>
      </c>
      <c r="O970" t="str">
        <f>IF(L970&gt;[1]A!$A$3,[1]A!A$2,IF(L970&gt;[1]A!$B$3,[1]A!B$2,IF(L970&gt;[1]A!$C$3,[1]A!C$2,IF(L970&gt;[1]A!$D$3,[1]A!D$2,""))))</f>
        <v>__</v>
      </c>
      <c r="P970" t="str">
        <f t="shared" si="60"/>
        <v>__</v>
      </c>
      <c r="Q970">
        <v>3</v>
      </c>
    </row>
    <row r="971" spans="1:17" x14ac:dyDescent="0.25">
      <c r="A971" t="s">
        <v>206</v>
      </c>
      <c r="B971">
        <v>206</v>
      </c>
      <c r="C971" t="s">
        <v>134</v>
      </c>
      <c r="D971">
        <v>0</v>
      </c>
      <c r="E971">
        <v>0</v>
      </c>
      <c r="F971" s="2">
        <v>0</v>
      </c>
      <c r="G971" s="2">
        <v>1.5E-3</v>
      </c>
      <c r="H971">
        <v>0</v>
      </c>
      <c r="I971">
        <v>0.15</v>
      </c>
      <c r="J971" s="1">
        <f t="shared" si="61"/>
        <v>0.15</v>
      </c>
      <c r="K971" s="1">
        <f t="shared" si="62"/>
        <v>7.5000000000000002E-4</v>
      </c>
      <c r="L971" s="1">
        <f t="shared" si="63"/>
        <v>1.9125E-2</v>
      </c>
      <c r="N971" t="str">
        <f>IF(K971&gt;[1]A!$A$3,[1]A!A$2,IF(K971&gt;[1]A!$B$3,[1]A!B$2,IF(K971&gt;[1]A!$C$3,[1]A!C$2,IF(K971&gt;[1]A!$D$3,[1]A!D$2,""))))</f>
        <v>__</v>
      </c>
      <c r="O971" t="str">
        <f>IF(L971&gt;[1]A!$A$3,[1]A!A$2,IF(L971&gt;[1]A!$B$3,[1]A!B$2,IF(L971&gt;[1]A!$C$3,[1]A!C$2,IF(L971&gt;[1]A!$D$3,[1]A!D$2,""))))</f>
        <v>__</v>
      </c>
      <c r="P971" t="str">
        <f t="shared" si="60"/>
        <v>__</v>
      </c>
      <c r="Q971">
        <v>3</v>
      </c>
    </row>
    <row r="972" spans="1:17" x14ac:dyDescent="0.25">
      <c r="A972" t="s">
        <v>246</v>
      </c>
      <c r="B972">
        <v>139</v>
      </c>
      <c r="C972" t="s">
        <v>102</v>
      </c>
      <c r="D972">
        <v>3.6458333333333301E-2</v>
      </c>
      <c r="E972">
        <v>1.6129032258064498E-2</v>
      </c>
      <c r="F972" s="2">
        <v>2.1276595744680799E-2</v>
      </c>
      <c r="G972" s="2">
        <v>6.8728522336769697E-3</v>
      </c>
      <c r="H972">
        <v>2.9126213592233E-2</v>
      </c>
      <c r="I972">
        <v>1.4925373134328301E-2</v>
      </c>
      <c r="J972" s="1">
        <f t="shared" si="61"/>
        <v>3.6458333333333301E-2</v>
      </c>
      <c r="K972" s="1">
        <f t="shared" si="62"/>
        <v>1.4074723989178884E-2</v>
      </c>
      <c r="L972" s="1">
        <f t="shared" si="63"/>
        <v>1.9117231034334332E-2</v>
      </c>
      <c r="N972" t="str">
        <f>IF(K972&gt;[1]A!$A$3,[1]A!A$2,IF(K972&gt;[1]A!$B$3,[1]A!B$2,IF(K972&gt;[1]A!$C$3,[1]A!C$2,IF(K972&gt;[1]A!$D$3,[1]A!D$2,""))))</f>
        <v>__</v>
      </c>
      <c r="O972" t="str">
        <f>IF(L972&gt;[1]A!$A$3,[1]A!A$2,IF(L972&gt;[1]A!$B$3,[1]A!B$2,IF(L972&gt;[1]A!$C$3,[1]A!C$2,IF(L972&gt;[1]A!$D$3,[1]A!D$2,""))))</f>
        <v>__</v>
      </c>
      <c r="P972" t="str">
        <f t="shared" si="60"/>
        <v>__</v>
      </c>
      <c r="Q972">
        <v>7</v>
      </c>
    </row>
    <row r="973" spans="1:17" x14ac:dyDescent="0.25">
      <c r="A973" t="s">
        <v>288</v>
      </c>
      <c r="B973">
        <v>69</v>
      </c>
      <c r="C973" t="s">
        <v>63</v>
      </c>
      <c r="D973">
        <v>4.5871559633027498E-2</v>
      </c>
      <c r="E973">
        <v>4.08163265306122E-2</v>
      </c>
      <c r="F973" s="2">
        <v>2.78745644599303E-2</v>
      </c>
      <c r="G973" s="2">
        <v>5.1020408163265302E-3</v>
      </c>
      <c r="H973">
        <v>0</v>
      </c>
      <c r="I973">
        <v>0</v>
      </c>
      <c r="J973" s="1">
        <f t="shared" si="61"/>
        <v>4.5871559633027498E-2</v>
      </c>
      <c r="K973" s="1">
        <f t="shared" si="62"/>
        <v>1.6488302638128415E-2</v>
      </c>
      <c r="L973" s="1">
        <f t="shared" si="63"/>
        <v>1.908013708951917E-2</v>
      </c>
      <c r="N973" t="str">
        <f>IF(K973&gt;[1]A!$A$3,[1]A!A$2,IF(K973&gt;[1]A!$B$3,[1]A!B$2,IF(K973&gt;[1]A!$C$3,[1]A!C$2,IF(K973&gt;[1]A!$D$3,[1]A!D$2,""))))</f>
        <v>__</v>
      </c>
      <c r="O973" t="str">
        <f>IF(L973&gt;[1]A!$A$3,[1]A!A$2,IF(L973&gt;[1]A!$B$3,[1]A!B$2,IF(L973&gt;[1]A!$C$3,[1]A!C$2,IF(L973&gt;[1]A!$D$3,[1]A!D$2,""))))</f>
        <v>__</v>
      </c>
      <c r="P973" t="str">
        <f t="shared" si="60"/>
        <v>__</v>
      </c>
      <c r="Q973">
        <v>2</v>
      </c>
    </row>
    <row r="974" spans="1:17" x14ac:dyDescent="0.25">
      <c r="A974" t="s">
        <v>288</v>
      </c>
      <c r="B974">
        <v>152</v>
      </c>
      <c r="C974" t="s">
        <v>112</v>
      </c>
      <c r="D974">
        <v>2.4464831804281301E-2</v>
      </c>
      <c r="E974">
        <v>1.0204081632653E-2</v>
      </c>
      <c r="F974" s="2">
        <v>2.78745644599303E-2</v>
      </c>
      <c r="G974" s="2">
        <v>1.7857142857142801E-2</v>
      </c>
      <c r="H974">
        <v>1.6666666666666601E-2</v>
      </c>
      <c r="I974">
        <v>9.2592592592592501E-3</v>
      </c>
      <c r="J974" s="1">
        <f t="shared" si="61"/>
        <v>2.78745644599303E-2</v>
      </c>
      <c r="K974" s="1">
        <f t="shared" si="62"/>
        <v>2.286585365853655E-2</v>
      </c>
      <c r="L974" s="1">
        <f t="shared" si="63"/>
        <v>1.9007281749625793E-2</v>
      </c>
      <c r="N974" t="str">
        <f>IF(K974&gt;[1]A!$A$3,[1]A!A$2,IF(K974&gt;[1]A!$B$3,[1]A!B$2,IF(K974&gt;[1]A!$C$3,[1]A!C$2,IF(K974&gt;[1]A!$D$3,[1]A!D$2,""))))</f>
        <v>__</v>
      </c>
      <c r="O974" t="str">
        <f>IF(L974&gt;[1]A!$A$3,[1]A!A$2,IF(L974&gt;[1]A!$B$3,[1]A!B$2,IF(L974&gt;[1]A!$C$3,[1]A!C$2,IF(L974&gt;[1]A!$D$3,[1]A!D$2,""))))</f>
        <v>__</v>
      </c>
      <c r="P974" t="str">
        <f t="shared" si="60"/>
        <v>__</v>
      </c>
      <c r="Q974">
        <v>6</v>
      </c>
    </row>
    <row r="975" spans="1:17" x14ac:dyDescent="0.25">
      <c r="A975" t="s">
        <v>246</v>
      </c>
      <c r="B975">
        <v>104</v>
      </c>
      <c r="C975" t="s">
        <v>79</v>
      </c>
      <c r="D975">
        <v>3.6458333333333301E-2</v>
      </c>
      <c r="E975">
        <v>1.6129032258064498E-2</v>
      </c>
      <c r="F975" s="2">
        <v>1.27659574468085E-2</v>
      </c>
      <c r="G975" s="2">
        <v>3.4364261168384801E-3</v>
      </c>
      <c r="H975">
        <v>1.94174757281553E-2</v>
      </c>
      <c r="I975">
        <v>4.4776119402985003E-2</v>
      </c>
      <c r="J975" s="1">
        <f t="shared" si="61"/>
        <v>4.4776119402985003E-2</v>
      </c>
      <c r="K975" s="1">
        <f t="shared" si="62"/>
        <v>8.1011917818234903E-3</v>
      </c>
      <c r="L975" s="1">
        <f t="shared" si="63"/>
        <v>1.864821598122901E-2</v>
      </c>
      <c r="N975" t="str">
        <f>IF(K975&gt;[1]A!$A$3,[1]A!A$2,IF(K975&gt;[1]A!$B$3,[1]A!B$2,IF(K975&gt;[1]A!$C$3,[1]A!C$2,IF(K975&gt;[1]A!$D$3,[1]A!D$2,""))))</f>
        <v>__</v>
      </c>
      <c r="O975" t="str">
        <f>IF(L975&gt;[1]A!$A$3,[1]A!A$2,IF(L975&gt;[1]A!$B$3,[1]A!B$2,IF(L975&gt;[1]A!$C$3,[1]A!C$2,IF(L975&gt;[1]A!$D$3,[1]A!D$2,""))))</f>
        <v>__</v>
      </c>
      <c r="P975" t="str">
        <f t="shared" si="60"/>
        <v>__</v>
      </c>
      <c r="Q975">
        <v>3</v>
      </c>
    </row>
    <row r="976" spans="1:17" x14ac:dyDescent="0.25">
      <c r="A976" t="s">
        <v>246</v>
      </c>
      <c r="B976">
        <v>260</v>
      </c>
      <c r="C976" t="s">
        <v>173</v>
      </c>
      <c r="D976">
        <v>1.5625E-2</v>
      </c>
      <c r="E976">
        <v>2.8225806451612899E-2</v>
      </c>
      <c r="F976" s="2">
        <v>4.2553191489361703E-3</v>
      </c>
      <c r="G976" s="2">
        <v>3.0927835051546299E-2</v>
      </c>
      <c r="H976">
        <v>1.94174757281553E-2</v>
      </c>
      <c r="I976">
        <v>1.4925373134328301E-2</v>
      </c>
      <c r="J976" s="1">
        <f t="shared" si="61"/>
        <v>3.0927835051546299E-2</v>
      </c>
      <c r="K976" s="1">
        <f t="shared" si="62"/>
        <v>1.7591577100241236E-2</v>
      </c>
      <c r="L976" s="1">
        <f t="shared" si="63"/>
        <v>1.856999546438268E-2</v>
      </c>
      <c r="N976" t="str">
        <f>IF(K976&gt;[1]A!$A$3,[1]A!A$2,IF(K976&gt;[1]A!$B$3,[1]A!B$2,IF(K976&gt;[1]A!$C$3,[1]A!C$2,IF(K976&gt;[1]A!$D$3,[1]A!D$2,""))))</f>
        <v>__</v>
      </c>
      <c r="O976" t="str">
        <f>IF(L976&gt;[1]A!$A$3,[1]A!A$2,IF(L976&gt;[1]A!$B$3,[1]A!B$2,IF(L976&gt;[1]A!$C$3,[1]A!C$2,IF(L976&gt;[1]A!$D$3,[1]A!D$2,""))))</f>
        <v>__</v>
      </c>
      <c r="P976" t="str">
        <f t="shared" si="60"/>
        <v>__</v>
      </c>
      <c r="Q976">
        <v>7</v>
      </c>
    </row>
    <row r="977" spans="1:17" x14ac:dyDescent="0.25">
      <c r="A977" t="s">
        <v>249</v>
      </c>
      <c r="B977">
        <v>154</v>
      </c>
      <c r="C977" t="s">
        <v>247</v>
      </c>
      <c r="D977">
        <v>2.7397260273972601E-2</v>
      </c>
      <c r="E977">
        <v>2.68456375838926E-2</v>
      </c>
      <c r="F977" s="2">
        <v>5.5865921787709499E-3</v>
      </c>
      <c r="G977" s="2">
        <v>6.2500000000000003E-3</v>
      </c>
      <c r="H977">
        <v>3.8461538461538401E-2</v>
      </c>
      <c r="I977">
        <v>3.2000000000000001E-2</v>
      </c>
      <c r="J977" s="1">
        <f t="shared" si="61"/>
        <v>3.8461538461538401E-2</v>
      </c>
      <c r="K977" s="1">
        <f t="shared" si="62"/>
        <v>5.9182960893854747E-3</v>
      </c>
      <c r="L977" s="1">
        <f t="shared" si="63"/>
        <v>1.8547202584618189E-2</v>
      </c>
      <c r="N977" t="str">
        <f>IF(K977&gt;[1]A!$A$3,[1]A!A$2,IF(K977&gt;[1]A!$B$3,[1]A!B$2,IF(K977&gt;[1]A!$C$3,[1]A!C$2,IF(K977&gt;[1]A!$D$3,[1]A!D$2,""))))</f>
        <v>__</v>
      </c>
      <c r="O977" t="str">
        <f>IF(L977&gt;[1]A!$A$3,[1]A!A$2,IF(L977&gt;[1]A!$B$3,[1]A!B$2,IF(L977&gt;[1]A!$C$3,[1]A!C$2,IF(L977&gt;[1]A!$D$3,[1]A!D$2,""))))</f>
        <v>__</v>
      </c>
      <c r="P977" t="str">
        <f t="shared" si="60"/>
        <v>__</v>
      </c>
      <c r="Q977">
        <v>2</v>
      </c>
    </row>
    <row r="978" spans="1:17" x14ac:dyDescent="0.25">
      <c r="A978" t="s">
        <v>206</v>
      </c>
      <c r="B978">
        <v>237</v>
      </c>
      <c r="C978" t="s">
        <v>156</v>
      </c>
      <c r="D978">
        <v>0.04</v>
      </c>
      <c r="E978">
        <v>0.105263157894736</v>
      </c>
      <c r="F978" s="2">
        <v>1.5E-3</v>
      </c>
      <c r="G978" s="2">
        <v>0</v>
      </c>
      <c r="H978">
        <v>0</v>
      </c>
      <c r="I978">
        <v>0</v>
      </c>
      <c r="J978" s="1">
        <f t="shared" si="61"/>
        <v>0.105263157894736</v>
      </c>
      <c r="K978" s="1">
        <f t="shared" si="62"/>
        <v>7.5000000000000002E-4</v>
      </c>
      <c r="L978" s="1">
        <f t="shared" si="63"/>
        <v>1.8532894736842002E-2</v>
      </c>
      <c r="N978" t="str">
        <f>IF(K978&gt;[1]A!$A$3,[1]A!A$2,IF(K978&gt;[1]A!$B$3,[1]A!B$2,IF(K978&gt;[1]A!$C$3,[1]A!C$2,IF(K978&gt;[1]A!$D$3,[1]A!D$2,""))))</f>
        <v>__</v>
      </c>
      <c r="O978" t="str">
        <f>IF(L978&gt;[1]A!$A$3,[1]A!A$2,IF(L978&gt;[1]A!$B$3,[1]A!B$2,IF(L978&gt;[1]A!$C$3,[1]A!C$2,IF(L978&gt;[1]A!$D$3,[1]A!D$2,""))))</f>
        <v>__</v>
      </c>
      <c r="P978" t="str">
        <f t="shared" si="60"/>
        <v>__</v>
      </c>
      <c r="Q978">
        <v>5</v>
      </c>
    </row>
    <row r="979" spans="1:17" x14ac:dyDescent="0.25">
      <c r="A979" t="s">
        <v>206</v>
      </c>
      <c r="B979">
        <v>110</v>
      </c>
      <c r="C979" t="s">
        <v>68</v>
      </c>
      <c r="D979">
        <v>0</v>
      </c>
      <c r="E979">
        <v>5.2631578947368397E-2</v>
      </c>
      <c r="F979" s="2">
        <v>4.7619047619047603E-2</v>
      </c>
      <c r="G979" s="2">
        <v>0</v>
      </c>
      <c r="H979">
        <v>0</v>
      </c>
      <c r="I979">
        <v>0</v>
      </c>
      <c r="J979" s="1">
        <f t="shared" si="61"/>
        <v>5.2631578947368397E-2</v>
      </c>
      <c r="K979" s="1">
        <f t="shared" si="62"/>
        <v>2.3809523809523801E-2</v>
      </c>
      <c r="L979" s="1">
        <f t="shared" si="63"/>
        <v>1.8483709273182949E-2</v>
      </c>
      <c r="N979" t="str">
        <f>IF(K979&gt;[1]A!$A$3,[1]A!A$2,IF(K979&gt;[1]A!$B$3,[1]A!B$2,IF(K979&gt;[1]A!$C$3,[1]A!C$2,IF(K979&gt;[1]A!$D$3,[1]A!D$2,""))))</f>
        <v>__</v>
      </c>
      <c r="O979" t="str">
        <f>IF(L979&gt;[1]A!$A$3,[1]A!A$2,IF(L979&gt;[1]A!$B$3,[1]A!B$2,IF(L979&gt;[1]A!$C$3,[1]A!C$2,IF(L979&gt;[1]A!$D$3,[1]A!D$2,""))))</f>
        <v>__</v>
      </c>
      <c r="P979" t="str">
        <f t="shared" si="60"/>
        <v>__</v>
      </c>
      <c r="Q979">
        <v>8</v>
      </c>
    </row>
    <row r="980" spans="1:17" x14ac:dyDescent="0.25">
      <c r="A980" t="s">
        <v>250</v>
      </c>
      <c r="B980">
        <v>214</v>
      </c>
      <c r="C980" t="s">
        <v>188</v>
      </c>
      <c r="D980">
        <v>7.4074074074073999E-3</v>
      </c>
      <c r="E980">
        <v>2.04081632653061E-2</v>
      </c>
      <c r="F980" s="2">
        <v>1.3574660633484101E-2</v>
      </c>
      <c r="G980" s="2">
        <v>2.4561403508771899E-2</v>
      </c>
      <c r="H980">
        <v>1.04166666666666E-2</v>
      </c>
      <c r="I980">
        <v>3.2608695652173898E-2</v>
      </c>
      <c r="J980" s="1">
        <f t="shared" si="61"/>
        <v>3.2608695652173898E-2</v>
      </c>
      <c r="K980" s="1">
        <f t="shared" si="62"/>
        <v>1.9068032071127998E-2</v>
      </c>
      <c r="L980" s="1">
        <f t="shared" si="63"/>
        <v>1.8389132659508249E-2</v>
      </c>
      <c r="N980" t="str">
        <f>IF(K980&gt;[1]A!$A$3,[1]A!A$2,IF(K980&gt;[1]A!$B$3,[1]A!B$2,IF(K980&gt;[1]A!$C$3,[1]A!C$2,IF(K980&gt;[1]A!$D$3,[1]A!D$2,""))))</f>
        <v>__</v>
      </c>
      <c r="O980" t="str">
        <f>IF(L980&gt;[1]A!$A$3,[1]A!A$2,IF(L980&gt;[1]A!$B$3,[1]A!B$2,IF(L980&gt;[1]A!$C$3,[1]A!C$2,IF(L980&gt;[1]A!$D$3,[1]A!D$2,""))))</f>
        <v>__</v>
      </c>
      <c r="P980" t="str">
        <f t="shared" si="60"/>
        <v>__</v>
      </c>
      <c r="Q980">
        <v>11</v>
      </c>
    </row>
    <row r="981" spans="1:17" x14ac:dyDescent="0.25">
      <c r="A981" t="s">
        <v>212</v>
      </c>
      <c r="B981">
        <v>112</v>
      </c>
      <c r="C981" t="s">
        <v>38</v>
      </c>
      <c r="D981">
        <v>6.2695924764890202E-3</v>
      </c>
      <c r="E981">
        <v>1.4388489208633001E-2</v>
      </c>
      <c r="F981" s="2">
        <v>1.2396694214876E-2</v>
      </c>
      <c r="G981" s="2">
        <v>2.7108433734939701E-2</v>
      </c>
      <c r="H981">
        <v>3.6363636363636299E-2</v>
      </c>
      <c r="I981">
        <v>1.0752688172042999E-2</v>
      </c>
      <c r="J981" s="1">
        <f t="shared" si="61"/>
        <v>3.6363636363636299E-2</v>
      </c>
      <c r="K981" s="1">
        <f t="shared" si="62"/>
        <v>1.975256397490785E-2</v>
      </c>
      <c r="L981" s="1">
        <f t="shared" si="63"/>
        <v>1.8348082765054091E-2</v>
      </c>
      <c r="N981" t="str">
        <f>IF(K981&gt;[1]A!$A$3,[1]A!A$2,IF(K981&gt;[1]A!$B$3,[1]A!B$2,IF(K981&gt;[1]A!$C$3,[1]A!C$2,IF(K981&gt;[1]A!$D$3,[1]A!D$2,""))))</f>
        <v>__</v>
      </c>
      <c r="O981" t="str">
        <f>IF(L981&gt;[1]A!$A$3,[1]A!A$2,IF(L981&gt;[1]A!$B$3,[1]A!B$2,IF(L981&gt;[1]A!$C$3,[1]A!C$2,IF(L981&gt;[1]A!$D$3,[1]A!D$2,""))))</f>
        <v>__</v>
      </c>
      <c r="P981" t="str">
        <f t="shared" si="60"/>
        <v>__</v>
      </c>
      <c r="Q981">
        <v>7</v>
      </c>
    </row>
    <row r="982" spans="1:17" x14ac:dyDescent="0.25">
      <c r="A982" t="s">
        <v>288</v>
      </c>
      <c r="B982">
        <v>216</v>
      </c>
      <c r="C982" t="s">
        <v>146</v>
      </c>
      <c r="D982">
        <v>2.7522935779816501E-2</v>
      </c>
      <c r="E982">
        <v>2.3809523809523801E-2</v>
      </c>
      <c r="F982" s="2">
        <v>2.0905923344947699E-2</v>
      </c>
      <c r="G982" s="2">
        <v>2.04081632653061E-2</v>
      </c>
      <c r="H982">
        <v>1.1111111111111099E-2</v>
      </c>
      <c r="I982">
        <v>1.5E-3</v>
      </c>
      <c r="J982" s="1">
        <f t="shared" si="61"/>
        <v>2.7522935779816501E-2</v>
      </c>
      <c r="K982" s="1">
        <f t="shared" si="62"/>
        <v>2.0657043305126899E-2</v>
      </c>
      <c r="L982" s="1">
        <f t="shared" si="63"/>
        <v>1.8321467990119876E-2</v>
      </c>
      <c r="N982" t="str">
        <f>IF(K982&gt;[1]A!$A$3,[1]A!A$2,IF(K982&gt;[1]A!$B$3,[1]A!B$2,IF(K982&gt;[1]A!$C$3,[1]A!C$2,IF(K982&gt;[1]A!$D$3,[1]A!D$2,""))))</f>
        <v>__</v>
      </c>
      <c r="O982" t="str">
        <f>IF(L982&gt;[1]A!$A$3,[1]A!A$2,IF(L982&gt;[1]A!$B$3,[1]A!B$2,IF(L982&gt;[1]A!$C$3,[1]A!C$2,IF(L982&gt;[1]A!$D$3,[1]A!D$2,""))))</f>
        <v>__</v>
      </c>
      <c r="P982" t="str">
        <f t="shared" si="60"/>
        <v>__</v>
      </c>
      <c r="Q982">
        <v>8</v>
      </c>
    </row>
    <row r="983" spans="1:17" x14ac:dyDescent="0.25">
      <c r="A983" t="s">
        <v>246</v>
      </c>
      <c r="B983">
        <v>6</v>
      </c>
      <c r="C983" t="s">
        <v>7</v>
      </c>
      <c r="D983">
        <v>3.125E-2</v>
      </c>
      <c r="E983">
        <v>2.0161290322580599E-2</v>
      </c>
      <c r="F983" s="2">
        <v>2.5531914893616999E-2</v>
      </c>
      <c r="G983" s="2">
        <v>1.71821305841924E-2</v>
      </c>
      <c r="H983">
        <v>9.7087378640776604E-3</v>
      </c>
      <c r="I983">
        <v>0</v>
      </c>
      <c r="J983" s="1">
        <f t="shared" si="61"/>
        <v>3.125E-2</v>
      </c>
      <c r="K983" s="1">
        <f t="shared" si="62"/>
        <v>2.1357022738904698E-2</v>
      </c>
      <c r="L983" s="1">
        <f t="shared" si="63"/>
        <v>1.8318514892784632E-2</v>
      </c>
      <c r="N983" t="str">
        <f>IF(K983&gt;[1]A!$A$3,[1]A!A$2,IF(K983&gt;[1]A!$B$3,[1]A!B$2,IF(K983&gt;[1]A!$C$3,[1]A!C$2,IF(K983&gt;[1]A!$D$3,[1]A!D$2,""))))</f>
        <v>__</v>
      </c>
      <c r="O983" t="str">
        <f>IF(L983&gt;[1]A!$A$3,[1]A!A$2,IF(L983&gt;[1]A!$B$3,[1]A!B$2,IF(L983&gt;[1]A!$C$3,[1]A!C$2,IF(L983&gt;[1]A!$D$3,[1]A!D$2,""))))</f>
        <v>__</v>
      </c>
      <c r="P983" t="str">
        <f t="shared" si="60"/>
        <v>__</v>
      </c>
      <c r="Q983">
        <v>6</v>
      </c>
    </row>
    <row r="984" spans="1:17" x14ac:dyDescent="0.25">
      <c r="A984" t="s">
        <v>250</v>
      </c>
      <c r="B984">
        <v>193</v>
      </c>
      <c r="C984" t="s">
        <v>169</v>
      </c>
      <c r="D984">
        <v>3.7037037037037E-2</v>
      </c>
      <c r="E984">
        <v>2.7210884353741398E-2</v>
      </c>
      <c r="F984" s="2">
        <v>9.0497737556561094E-3</v>
      </c>
      <c r="G984" s="2">
        <v>2.1052631578947299E-2</v>
      </c>
      <c r="H984">
        <v>2.0833333333333301E-2</v>
      </c>
      <c r="I984">
        <v>0</v>
      </c>
      <c r="J984" s="1">
        <f t="shared" si="61"/>
        <v>3.7037037037037E-2</v>
      </c>
      <c r="K984" s="1">
        <f t="shared" si="62"/>
        <v>1.5051202667301703E-2</v>
      </c>
      <c r="L984" s="1">
        <f t="shared" si="63"/>
        <v>1.8160758174164814E-2</v>
      </c>
      <c r="N984" t="str">
        <f>IF(K984&gt;[1]A!$A$3,[1]A!A$2,IF(K984&gt;[1]A!$B$3,[1]A!B$2,IF(K984&gt;[1]A!$C$3,[1]A!C$2,IF(K984&gt;[1]A!$D$3,[1]A!D$2,""))))</f>
        <v>__</v>
      </c>
      <c r="O984" t="str">
        <f>IF(L984&gt;[1]A!$A$3,[1]A!A$2,IF(L984&gt;[1]A!$B$3,[1]A!B$2,IF(L984&gt;[1]A!$C$3,[1]A!C$2,IF(L984&gt;[1]A!$D$3,[1]A!D$2,""))))</f>
        <v>__</v>
      </c>
      <c r="P984" t="str">
        <f t="shared" si="60"/>
        <v>__</v>
      </c>
      <c r="Q984">
        <v>10</v>
      </c>
    </row>
    <row r="985" spans="1:17" x14ac:dyDescent="0.25">
      <c r="A985" t="s">
        <v>250</v>
      </c>
      <c r="B985">
        <v>83</v>
      </c>
      <c r="C985" t="s">
        <v>85</v>
      </c>
      <c r="D985">
        <v>4.4444444444444398E-2</v>
      </c>
      <c r="E985">
        <v>4.7619047619047603E-2</v>
      </c>
      <c r="F985" s="2">
        <v>9.0497737556561094E-3</v>
      </c>
      <c r="G985" s="2">
        <v>1.7543859649122799E-2</v>
      </c>
      <c r="H985">
        <v>0</v>
      </c>
      <c r="I985">
        <v>0</v>
      </c>
      <c r="J985" s="1">
        <f t="shared" si="61"/>
        <v>4.7619047619047603E-2</v>
      </c>
      <c r="K985" s="1">
        <f t="shared" si="62"/>
        <v>1.3296816702389455E-2</v>
      </c>
      <c r="L985" s="1">
        <f t="shared" si="63"/>
        <v>1.8156344859131229E-2</v>
      </c>
      <c r="N985" t="str">
        <f>IF(K985&gt;[1]A!$A$3,[1]A!A$2,IF(K985&gt;[1]A!$B$3,[1]A!B$2,IF(K985&gt;[1]A!$C$3,[1]A!C$2,IF(K985&gt;[1]A!$D$3,[1]A!D$2,""))))</f>
        <v>__</v>
      </c>
      <c r="O985" t="str">
        <f>IF(L985&gt;[1]A!$A$3,[1]A!A$2,IF(L985&gt;[1]A!$B$3,[1]A!B$2,IF(L985&gt;[1]A!$C$3,[1]A!C$2,IF(L985&gt;[1]A!$D$3,[1]A!D$2,""))))</f>
        <v>__</v>
      </c>
      <c r="P985" t="str">
        <f t="shared" si="60"/>
        <v>__</v>
      </c>
      <c r="Q985">
        <v>5</v>
      </c>
    </row>
    <row r="986" spans="1:17" x14ac:dyDescent="0.25">
      <c r="A986" t="s">
        <v>206</v>
      </c>
      <c r="B986">
        <v>204</v>
      </c>
      <c r="C986" t="s">
        <v>132</v>
      </c>
      <c r="D986">
        <v>0</v>
      </c>
      <c r="E986">
        <v>0</v>
      </c>
      <c r="F986" s="2">
        <v>4.7619047619047603E-2</v>
      </c>
      <c r="G986" s="2">
        <v>0</v>
      </c>
      <c r="H986">
        <v>0</v>
      </c>
      <c r="I986">
        <v>0.05</v>
      </c>
      <c r="J986" s="1">
        <f t="shared" si="61"/>
        <v>0.05</v>
      </c>
      <c r="K986" s="1">
        <f t="shared" si="62"/>
        <v>2.3809523809523801E-2</v>
      </c>
      <c r="L986" s="1">
        <f t="shared" si="63"/>
        <v>1.8154761904761903E-2</v>
      </c>
      <c r="N986" t="str">
        <f>IF(K986&gt;[1]A!$A$3,[1]A!A$2,IF(K986&gt;[1]A!$B$3,[1]A!B$2,IF(K986&gt;[1]A!$C$3,[1]A!C$2,IF(K986&gt;[1]A!$D$3,[1]A!D$2,""))))</f>
        <v>__</v>
      </c>
      <c r="O986" t="str">
        <f>IF(L986&gt;[1]A!$A$3,[1]A!A$2,IF(L986&gt;[1]A!$B$3,[1]A!B$2,IF(L986&gt;[1]A!$C$3,[1]A!C$2,IF(L986&gt;[1]A!$D$3,[1]A!D$2,""))))</f>
        <v>__</v>
      </c>
      <c r="P986" t="str">
        <f t="shared" si="60"/>
        <v>__</v>
      </c>
      <c r="Q986">
        <v>8</v>
      </c>
    </row>
    <row r="987" spans="1:17" x14ac:dyDescent="0.25">
      <c r="A987" t="s">
        <v>249</v>
      </c>
      <c r="B987">
        <v>80</v>
      </c>
      <c r="C987" t="s">
        <v>71</v>
      </c>
      <c r="D987">
        <v>7.1917808219177995E-2</v>
      </c>
      <c r="E987">
        <v>3.3557046979865703E-2</v>
      </c>
      <c r="F987" s="2">
        <v>1.67597765363128E-2</v>
      </c>
      <c r="G987" s="2">
        <v>2.0833333333333298E-3</v>
      </c>
      <c r="H987">
        <v>0</v>
      </c>
      <c r="I987">
        <v>0</v>
      </c>
      <c r="J987" s="1">
        <f t="shared" si="61"/>
        <v>7.1917808219177995E-2</v>
      </c>
      <c r="K987" s="1">
        <f t="shared" si="62"/>
        <v>9.4215549348230648E-3</v>
      </c>
      <c r="L987" s="1">
        <f t="shared" si="63"/>
        <v>1.7895134367291995E-2</v>
      </c>
      <c r="N987" t="str">
        <f>IF(K987&gt;[1]A!$A$3,[1]A!A$2,IF(K987&gt;[1]A!$B$3,[1]A!B$2,IF(K987&gt;[1]A!$C$3,[1]A!C$2,IF(K987&gt;[1]A!$D$3,[1]A!D$2,""))))</f>
        <v>__</v>
      </c>
      <c r="O987" t="str">
        <f>IF(L987&gt;[1]A!$A$3,[1]A!A$2,IF(L987&gt;[1]A!$B$3,[1]A!B$2,IF(L987&gt;[1]A!$C$3,[1]A!C$2,IF(L987&gt;[1]A!$D$3,[1]A!D$2,""))))</f>
        <v>__</v>
      </c>
      <c r="P987" t="str">
        <f t="shared" si="60"/>
        <v>__</v>
      </c>
      <c r="Q987">
        <v>1</v>
      </c>
    </row>
    <row r="988" spans="1:17" x14ac:dyDescent="0.25">
      <c r="A988" t="s">
        <v>207</v>
      </c>
      <c r="B988">
        <v>171</v>
      </c>
      <c r="C988" t="s">
        <v>137</v>
      </c>
      <c r="D988">
        <v>0</v>
      </c>
      <c r="E988">
        <v>0</v>
      </c>
      <c r="F988" s="2">
        <v>7.1428571428571397E-2</v>
      </c>
      <c r="G988" s="2">
        <v>0</v>
      </c>
      <c r="H988">
        <v>0</v>
      </c>
      <c r="I988">
        <v>0</v>
      </c>
      <c r="J988" s="1">
        <f t="shared" si="61"/>
        <v>7.1428571428571397E-2</v>
      </c>
      <c r="K988" s="1">
        <f t="shared" si="62"/>
        <v>3.5714285714285698E-2</v>
      </c>
      <c r="L988" s="1">
        <f t="shared" si="63"/>
        <v>1.7857142857142849E-2</v>
      </c>
      <c r="N988" t="str">
        <f>IF(K988&gt;[1]A!$A$3,[1]A!A$2,IF(K988&gt;[1]A!$B$3,[1]A!B$2,IF(K988&gt;[1]A!$C$3,[1]A!C$2,IF(K988&gt;[1]A!$D$3,[1]A!D$2,""))))</f>
        <v>__</v>
      </c>
      <c r="O988" t="str">
        <f>IF(L988&gt;[1]A!$A$3,[1]A!A$2,IF(L988&gt;[1]A!$B$3,[1]A!B$2,IF(L988&gt;[1]A!$C$3,[1]A!C$2,IF(L988&gt;[1]A!$D$3,[1]A!D$2,""))))</f>
        <v>__</v>
      </c>
      <c r="P988" t="str">
        <f t="shared" si="60"/>
        <v>__</v>
      </c>
      <c r="Q988">
        <v>4</v>
      </c>
    </row>
    <row r="989" spans="1:17" x14ac:dyDescent="0.25">
      <c r="A989" t="s">
        <v>207</v>
      </c>
      <c r="B989">
        <v>120</v>
      </c>
      <c r="C989" t="s">
        <v>95</v>
      </c>
      <c r="D989">
        <v>0</v>
      </c>
      <c r="E989">
        <v>0</v>
      </c>
      <c r="F989" s="2">
        <v>7.1428571428571397E-2</v>
      </c>
      <c r="G989" s="2">
        <v>0</v>
      </c>
      <c r="H989">
        <v>0</v>
      </c>
      <c r="I989">
        <v>0</v>
      </c>
      <c r="J989" s="1">
        <f t="shared" si="61"/>
        <v>7.1428571428571397E-2</v>
      </c>
      <c r="K989" s="1">
        <f t="shared" si="62"/>
        <v>3.5714285714285698E-2</v>
      </c>
      <c r="L989" s="1">
        <f t="shared" si="63"/>
        <v>1.7857142857142849E-2</v>
      </c>
      <c r="N989" t="str">
        <f>IF(K989&gt;[1]A!$A$3,[1]A!A$2,IF(K989&gt;[1]A!$B$3,[1]A!B$2,IF(K989&gt;[1]A!$C$3,[1]A!C$2,IF(K989&gt;[1]A!$D$3,[1]A!D$2,""))))</f>
        <v>__</v>
      </c>
      <c r="O989" t="str">
        <f>IF(L989&gt;[1]A!$A$3,[1]A!A$2,IF(L989&gt;[1]A!$B$3,[1]A!B$2,IF(L989&gt;[1]A!$C$3,[1]A!C$2,IF(L989&gt;[1]A!$D$3,[1]A!D$2,""))))</f>
        <v>__</v>
      </c>
      <c r="P989" t="str">
        <f t="shared" ref="P989:P1052" si="64">IF(O989&gt;N989,O989,N989)</f>
        <v>__</v>
      </c>
      <c r="Q989">
        <v>10</v>
      </c>
    </row>
    <row r="990" spans="1:17" x14ac:dyDescent="0.25">
      <c r="A990" t="s">
        <v>207</v>
      </c>
      <c r="B990">
        <v>206</v>
      </c>
      <c r="C990" t="s">
        <v>168</v>
      </c>
      <c r="D990">
        <v>0</v>
      </c>
      <c r="E990">
        <v>0</v>
      </c>
      <c r="F990" s="2">
        <v>7.1428571428571397E-2</v>
      </c>
      <c r="G990" s="2">
        <v>0</v>
      </c>
      <c r="H990">
        <v>0</v>
      </c>
      <c r="I990">
        <v>0</v>
      </c>
      <c r="J990" s="1">
        <f t="shared" si="61"/>
        <v>7.1428571428571397E-2</v>
      </c>
      <c r="K990" s="1">
        <f t="shared" si="62"/>
        <v>3.5714285714285698E-2</v>
      </c>
      <c r="L990" s="1">
        <f t="shared" si="63"/>
        <v>1.7857142857142849E-2</v>
      </c>
      <c r="N990" t="str">
        <f>IF(K990&gt;[1]A!$A$3,[1]A!A$2,IF(K990&gt;[1]A!$B$3,[1]A!B$2,IF(K990&gt;[1]A!$C$3,[1]A!C$2,IF(K990&gt;[1]A!$D$3,[1]A!D$2,""))))</f>
        <v>__</v>
      </c>
      <c r="O990" t="str">
        <f>IF(L990&gt;[1]A!$A$3,[1]A!A$2,IF(L990&gt;[1]A!$B$3,[1]A!B$2,IF(L990&gt;[1]A!$C$3,[1]A!C$2,IF(L990&gt;[1]A!$D$3,[1]A!D$2,""))))</f>
        <v>__</v>
      </c>
      <c r="P990" t="str">
        <f t="shared" si="64"/>
        <v>__</v>
      </c>
      <c r="Q990">
        <v>5</v>
      </c>
    </row>
    <row r="991" spans="1:17" x14ac:dyDescent="0.25">
      <c r="A991" t="s">
        <v>252</v>
      </c>
      <c r="B991">
        <v>67</v>
      </c>
      <c r="C991" t="s">
        <v>87</v>
      </c>
      <c r="D991">
        <v>0</v>
      </c>
      <c r="E991">
        <v>0</v>
      </c>
      <c r="F991" s="2">
        <v>0</v>
      </c>
      <c r="G991" s="2">
        <v>0.04</v>
      </c>
      <c r="H991">
        <v>6.25E-2</v>
      </c>
      <c r="I991">
        <v>0</v>
      </c>
      <c r="J991" s="1">
        <f t="shared" si="61"/>
        <v>6.25E-2</v>
      </c>
      <c r="K991" s="1">
        <f t="shared" si="62"/>
        <v>0.02</v>
      </c>
      <c r="L991" s="1">
        <f t="shared" si="63"/>
        <v>1.7812500000000002E-2</v>
      </c>
      <c r="N991" t="str">
        <f>IF(K991&gt;[1]A!$A$3,[1]A!A$2,IF(K991&gt;[1]A!$B$3,[1]A!B$2,IF(K991&gt;[1]A!$C$3,[1]A!C$2,IF(K991&gt;[1]A!$D$3,[1]A!D$2,""))))</f>
        <v>__</v>
      </c>
      <c r="O991" t="str">
        <f>IF(L991&gt;[1]A!$A$3,[1]A!A$2,IF(L991&gt;[1]A!$B$3,[1]A!B$2,IF(L991&gt;[1]A!$C$3,[1]A!C$2,IF(L991&gt;[1]A!$D$3,[1]A!D$2,""))))</f>
        <v>__</v>
      </c>
      <c r="P991" t="str">
        <f t="shared" si="64"/>
        <v>__</v>
      </c>
      <c r="Q991">
        <v>6</v>
      </c>
    </row>
    <row r="992" spans="1:17" x14ac:dyDescent="0.25">
      <c r="A992" t="s">
        <v>287</v>
      </c>
      <c r="B992">
        <v>93</v>
      </c>
      <c r="C992" t="s">
        <v>239</v>
      </c>
      <c r="D992">
        <v>8.59375E-2</v>
      </c>
      <c r="E992">
        <v>9.8039215686274508E-3</v>
      </c>
      <c r="F992" s="2">
        <v>1.5E-3</v>
      </c>
      <c r="G992" s="2">
        <v>1.09289617486338E-2</v>
      </c>
      <c r="H992">
        <v>1.5E-3</v>
      </c>
      <c r="I992">
        <v>1.8867924528301799E-2</v>
      </c>
      <c r="J992" s="1">
        <f t="shared" si="61"/>
        <v>8.59375E-2</v>
      </c>
      <c r="K992" s="1">
        <f t="shared" si="62"/>
        <v>6.2144808743168998E-3</v>
      </c>
      <c r="L992" s="1">
        <f t="shared" si="63"/>
        <v>1.7620908699274605E-2</v>
      </c>
      <c r="N992" t="str">
        <f>IF(K992&gt;[1]A!$A$3,[1]A!A$2,IF(K992&gt;[1]A!$B$3,[1]A!B$2,IF(K992&gt;[1]A!$C$3,[1]A!C$2,IF(K992&gt;[1]A!$D$3,[1]A!D$2,""))))</f>
        <v>__</v>
      </c>
      <c r="O992" t="str">
        <f>IF(L992&gt;[1]A!$A$3,[1]A!A$2,IF(L992&gt;[1]A!$B$3,[1]A!B$2,IF(L992&gt;[1]A!$C$3,[1]A!C$2,IF(L992&gt;[1]A!$D$3,[1]A!D$2,""))))</f>
        <v>__</v>
      </c>
      <c r="P992" t="str">
        <f t="shared" si="64"/>
        <v>__</v>
      </c>
      <c r="Q992">
        <v>4</v>
      </c>
    </row>
    <row r="993" spans="1:17" x14ac:dyDescent="0.25">
      <c r="A993" t="s">
        <v>249</v>
      </c>
      <c r="B993">
        <v>163</v>
      </c>
      <c r="C993" t="s">
        <v>120</v>
      </c>
      <c r="D993">
        <v>6.8493150684931503E-3</v>
      </c>
      <c r="E993">
        <v>1.34228187919463E-2</v>
      </c>
      <c r="F993" s="2">
        <v>1.11731843575419E-2</v>
      </c>
      <c r="G993" s="2">
        <v>1.2500000000000001E-2</v>
      </c>
      <c r="H993">
        <v>7.6923076923076901E-3</v>
      </c>
      <c r="I993">
        <v>6.4000000000000001E-2</v>
      </c>
      <c r="J993" s="1">
        <f t="shared" si="61"/>
        <v>6.4000000000000001E-2</v>
      </c>
      <c r="K993" s="1">
        <f t="shared" si="62"/>
        <v>1.1836592178770949E-2</v>
      </c>
      <c r="L993" s="1">
        <f t="shared" si="63"/>
        <v>1.7413851283478866E-2</v>
      </c>
      <c r="N993" t="str">
        <f>IF(K993&gt;[1]A!$A$3,[1]A!A$2,IF(K993&gt;[1]A!$B$3,[1]A!B$2,IF(K993&gt;[1]A!$C$3,[1]A!C$2,IF(K993&gt;[1]A!$D$3,[1]A!D$2,""))))</f>
        <v>__</v>
      </c>
      <c r="O993" t="str">
        <f>IF(L993&gt;[1]A!$A$3,[1]A!A$2,IF(L993&gt;[1]A!$B$3,[1]A!B$2,IF(L993&gt;[1]A!$C$3,[1]A!C$2,IF(L993&gt;[1]A!$D$3,[1]A!D$2,""))))</f>
        <v>__</v>
      </c>
      <c r="P993" t="str">
        <f t="shared" si="64"/>
        <v>__</v>
      </c>
      <c r="Q993">
        <v>4</v>
      </c>
    </row>
    <row r="994" spans="1:17" x14ac:dyDescent="0.25">
      <c r="A994" t="s">
        <v>249</v>
      </c>
      <c r="B994">
        <v>277</v>
      </c>
      <c r="C994" t="s">
        <v>190</v>
      </c>
      <c r="D994">
        <v>0</v>
      </c>
      <c r="E994">
        <v>6.7114093959731499E-3</v>
      </c>
      <c r="F994" s="2">
        <v>1.95530726256983E-2</v>
      </c>
      <c r="G994" s="2">
        <v>2.70833333333333E-2</v>
      </c>
      <c r="H994">
        <v>2.3076923076922998E-2</v>
      </c>
      <c r="I994">
        <v>1.6E-2</v>
      </c>
      <c r="J994" s="1">
        <f t="shared" si="61"/>
        <v>2.70833333333333E-2</v>
      </c>
      <c r="K994" s="1">
        <f t="shared" si="62"/>
        <v>2.3318202979515798E-2</v>
      </c>
      <c r="L994" s="1">
        <f t="shared" si="63"/>
        <v>1.7382643048869918E-2</v>
      </c>
      <c r="N994" t="str">
        <f>IF(K994&gt;[1]A!$A$3,[1]A!A$2,IF(K994&gt;[1]A!$B$3,[1]A!B$2,IF(K994&gt;[1]A!$C$3,[1]A!C$2,IF(K994&gt;[1]A!$D$3,[1]A!D$2,""))))</f>
        <v>__</v>
      </c>
      <c r="O994" t="str">
        <f>IF(L994&gt;[1]A!$A$3,[1]A!A$2,IF(L994&gt;[1]A!$B$3,[1]A!B$2,IF(L994&gt;[1]A!$C$3,[1]A!C$2,IF(L994&gt;[1]A!$D$3,[1]A!D$2,""))))</f>
        <v>__</v>
      </c>
      <c r="P994" t="str">
        <f t="shared" si="64"/>
        <v>__</v>
      </c>
      <c r="Q994">
        <v>5</v>
      </c>
    </row>
    <row r="995" spans="1:17" x14ac:dyDescent="0.25">
      <c r="A995" t="s">
        <v>246</v>
      </c>
      <c r="B995">
        <v>105</v>
      </c>
      <c r="C995" t="s">
        <v>80</v>
      </c>
      <c r="D995">
        <v>5.2083333333333301E-2</v>
      </c>
      <c r="E995">
        <v>1.20967741935483E-2</v>
      </c>
      <c r="F995" s="2">
        <v>8.5106382978723406E-3</v>
      </c>
      <c r="G995" s="2">
        <v>2.40549828178694E-2</v>
      </c>
      <c r="H995">
        <v>9.7087378640776604E-3</v>
      </c>
      <c r="I995">
        <v>0</v>
      </c>
      <c r="J995" s="1">
        <f t="shared" si="61"/>
        <v>5.2083333333333301E-2</v>
      </c>
      <c r="K995" s="1">
        <f t="shared" si="62"/>
        <v>1.6282810557870869E-2</v>
      </c>
      <c r="L995" s="1">
        <f t="shared" si="63"/>
        <v>1.7377510952805344E-2</v>
      </c>
      <c r="N995" t="str">
        <f>IF(K995&gt;[1]A!$A$3,[1]A!A$2,IF(K995&gt;[1]A!$B$3,[1]A!B$2,IF(K995&gt;[1]A!$C$3,[1]A!C$2,IF(K995&gt;[1]A!$D$3,[1]A!D$2,""))))</f>
        <v>__</v>
      </c>
      <c r="O995" t="str">
        <f>IF(L995&gt;[1]A!$A$3,[1]A!A$2,IF(L995&gt;[1]A!$B$3,[1]A!B$2,IF(L995&gt;[1]A!$C$3,[1]A!C$2,IF(L995&gt;[1]A!$D$3,[1]A!D$2,""))))</f>
        <v>__</v>
      </c>
      <c r="P995" t="str">
        <f t="shared" si="64"/>
        <v>__</v>
      </c>
      <c r="Q995">
        <v>8</v>
      </c>
    </row>
    <row r="996" spans="1:17" x14ac:dyDescent="0.25">
      <c r="A996" t="s">
        <v>249</v>
      </c>
      <c r="B996">
        <v>194</v>
      </c>
      <c r="C996" t="s">
        <v>135</v>
      </c>
      <c r="D996">
        <v>3.4246575342465699E-3</v>
      </c>
      <c r="E996">
        <v>2.68456375838926E-2</v>
      </c>
      <c r="F996" s="2">
        <v>1.67597765363128E-2</v>
      </c>
      <c r="G996" s="2">
        <v>1.04166666666666E-2</v>
      </c>
      <c r="H996">
        <v>4.6153846153846101E-2</v>
      </c>
      <c r="I996">
        <v>8.0000000000000002E-3</v>
      </c>
      <c r="J996" s="1">
        <f t="shared" si="61"/>
        <v>4.6153846153846101E-2</v>
      </c>
      <c r="K996" s="1">
        <f t="shared" si="62"/>
        <v>1.3588221601489699E-2</v>
      </c>
      <c r="L996" s="1">
        <f t="shared" si="63"/>
        <v>1.7347128459743007E-2</v>
      </c>
      <c r="N996" t="str">
        <f>IF(K996&gt;[1]A!$A$3,[1]A!A$2,IF(K996&gt;[1]A!$B$3,[1]A!B$2,IF(K996&gt;[1]A!$C$3,[1]A!C$2,IF(K996&gt;[1]A!$D$3,[1]A!D$2,""))))</f>
        <v>__</v>
      </c>
      <c r="O996" t="str">
        <f>IF(L996&gt;[1]A!$A$3,[1]A!A$2,IF(L996&gt;[1]A!$B$3,[1]A!B$2,IF(L996&gt;[1]A!$C$3,[1]A!C$2,IF(L996&gt;[1]A!$D$3,[1]A!D$2,""))))</f>
        <v>__</v>
      </c>
      <c r="P996" t="str">
        <f t="shared" si="64"/>
        <v>__</v>
      </c>
      <c r="Q996">
        <v>10</v>
      </c>
    </row>
    <row r="997" spans="1:17" x14ac:dyDescent="0.25">
      <c r="A997" t="s">
        <v>252</v>
      </c>
      <c r="B997">
        <v>12</v>
      </c>
      <c r="C997" t="s">
        <v>26</v>
      </c>
      <c r="D997">
        <v>3.7037037037037E-2</v>
      </c>
      <c r="E997">
        <v>2.2222222222222199E-2</v>
      </c>
      <c r="F997" s="2">
        <v>1.9607843137254902E-2</v>
      </c>
      <c r="G997" s="2">
        <v>0.02</v>
      </c>
      <c r="H997">
        <v>0</v>
      </c>
      <c r="I997">
        <v>0</v>
      </c>
      <c r="J997" s="1">
        <f t="shared" si="61"/>
        <v>3.7037037037037E-2</v>
      </c>
      <c r="K997" s="1">
        <f t="shared" si="62"/>
        <v>1.9803921568627453E-2</v>
      </c>
      <c r="L997" s="1">
        <f t="shared" si="63"/>
        <v>1.7309368191721127E-2</v>
      </c>
      <c r="N997" t="str">
        <f>IF(K997&gt;[1]A!$A$3,[1]A!A$2,IF(K997&gt;[1]A!$B$3,[1]A!B$2,IF(K997&gt;[1]A!$C$3,[1]A!C$2,IF(K997&gt;[1]A!$D$3,[1]A!D$2,""))))</f>
        <v>__</v>
      </c>
      <c r="O997" t="str">
        <f>IF(L997&gt;[1]A!$A$3,[1]A!A$2,IF(L997&gt;[1]A!$B$3,[1]A!B$2,IF(L997&gt;[1]A!$C$3,[1]A!C$2,IF(L997&gt;[1]A!$D$3,[1]A!D$2,""))))</f>
        <v>__</v>
      </c>
      <c r="P997" t="str">
        <f t="shared" si="64"/>
        <v>__</v>
      </c>
      <c r="Q997">
        <v>2</v>
      </c>
    </row>
    <row r="998" spans="1:17" x14ac:dyDescent="0.25">
      <c r="A998" t="s">
        <v>250</v>
      </c>
      <c r="B998">
        <v>105</v>
      </c>
      <c r="C998" t="s">
        <v>101</v>
      </c>
      <c r="D998">
        <v>2.2222222222222199E-2</v>
      </c>
      <c r="E998">
        <v>4.08163265306122E-2</v>
      </c>
      <c r="F998" s="2">
        <v>2.7149321266968299E-2</v>
      </c>
      <c r="G998" s="2">
        <v>1.0526315789473601E-2</v>
      </c>
      <c r="H998">
        <v>0</v>
      </c>
      <c r="I998">
        <v>0</v>
      </c>
      <c r="J998" s="1">
        <f t="shared" si="61"/>
        <v>4.08163265306122E-2</v>
      </c>
      <c r="K998" s="1">
        <f t="shared" si="62"/>
        <v>1.8837818528220949E-2</v>
      </c>
      <c r="L998" s="1">
        <f t="shared" si="63"/>
        <v>1.7298727858214777E-2</v>
      </c>
      <c r="N998" t="str">
        <f>IF(K998&gt;[1]A!$A$3,[1]A!A$2,IF(K998&gt;[1]A!$B$3,[1]A!B$2,IF(K998&gt;[1]A!$C$3,[1]A!C$2,IF(K998&gt;[1]A!$D$3,[1]A!D$2,""))))</f>
        <v>__</v>
      </c>
      <c r="O998" t="str">
        <f>IF(L998&gt;[1]A!$A$3,[1]A!A$2,IF(L998&gt;[1]A!$B$3,[1]A!B$2,IF(L998&gt;[1]A!$C$3,[1]A!C$2,IF(L998&gt;[1]A!$D$3,[1]A!D$2,""))))</f>
        <v>__</v>
      </c>
      <c r="P998" t="str">
        <f t="shared" si="64"/>
        <v>__</v>
      </c>
      <c r="Q998">
        <v>6</v>
      </c>
    </row>
    <row r="999" spans="1:17" x14ac:dyDescent="0.25">
      <c r="A999" t="s">
        <v>252</v>
      </c>
      <c r="B999">
        <v>168</v>
      </c>
      <c r="C999" t="s">
        <v>172</v>
      </c>
      <c r="D999">
        <v>3.7037037037037E-2</v>
      </c>
      <c r="E999">
        <v>2.2222222222222199E-2</v>
      </c>
      <c r="F999" s="2">
        <v>3.9215686274509803E-2</v>
      </c>
      <c r="G999" s="2">
        <v>0</v>
      </c>
      <c r="H999">
        <v>0</v>
      </c>
      <c r="I999">
        <v>0</v>
      </c>
      <c r="J999" s="1">
        <f t="shared" si="61"/>
        <v>3.9215686274509803E-2</v>
      </c>
      <c r="K999" s="1">
        <f t="shared" si="62"/>
        <v>1.9607843137254902E-2</v>
      </c>
      <c r="L999" s="1">
        <f t="shared" si="63"/>
        <v>1.7211328976034852E-2</v>
      </c>
      <c r="N999" t="str">
        <f>IF(K999&gt;[1]A!$A$3,[1]A!A$2,IF(K999&gt;[1]A!$B$3,[1]A!B$2,IF(K999&gt;[1]A!$C$3,[1]A!C$2,IF(K999&gt;[1]A!$D$3,[1]A!D$2,""))))</f>
        <v>__</v>
      </c>
      <c r="O999" t="str">
        <f>IF(L999&gt;[1]A!$A$3,[1]A!A$2,IF(L999&gt;[1]A!$B$3,[1]A!B$2,IF(L999&gt;[1]A!$C$3,[1]A!C$2,IF(L999&gt;[1]A!$D$3,[1]A!D$2,""))))</f>
        <v>__</v>
      </c>
      <c r="P999" t="str">
        <f t="shared" si="64"/>
        <v>__</v>
      </c>
      <c r="Q999">
        <v>5</v>
      </c>
    </row>
    <row r="1000" spans="1:17" x14ac:dyDescent="0.25">
      <c r="A1000" t="s">
        <v>250</v>
      </c>
      <c r="B1000">
        <v>13</v>
      </c>
      <c r="C1000" t="s">
        <v>230</v>
      </c>
      <c r="D1000">
        <v>1.48148148148148E-2</v>
      </c>
      <c r="E1000">
        <v>1.3605442176870699E-2</v>
      </c>
      <c r="F1000" s="2">
        <v>1.3574660633484101E-2</v>
      </c>
      <c r="G1000" s="2">
        <v>3.5087719298245598E-2</v>
      </c>
      <c r="H1000">
        <v>1.04166666666666E-2</v>
      </c>
      <c r="I1000">
        <v>1.5E-3</v>
      </c>
      <c r="J1000" s="1">
        <f t="shared" si="61"/>
        <v>3.5087719298245598E-2</v>
      </c>
      <c r="K1000" s="1">
        <f t="shared" si="62"/>
        <v>2.433118996586485E-2</v>
      </c>
      <c r="L1000" s="1">
        <f t="shared" si="63"/>
        <v>1.7207710440226436E-2</v>
      </c>
      <c r="N1000" t="str">
        <f>IF(K1000&gt;[1]A!$A$3,[1]A!A$2,IF(K1000&gt;[1]A!$B$3,[1]A!B$2,IF(K1000&gt;[1]A!$C$3,[1]A!C$2,IF(K1000&gt;[1]A!$D$3,[1]A!D$2,""))))</f>
        <v>__</v>
      </c>
      <c r="O1000" t="str">
        <f>IF(L1000&gt;[1]A!$A$3,[1]A!A$2,IF(L1000&gt;[1]A!$B$3,[1]A!B$2,IF(L1000&gt;[1]A!$C$3,[1]A!C$2,IF(L1000&gt;[1]A!$D$3,[1]A!D$2,""))))</f>
        <v>__</v>
      </c>
      <c r="P1000" t="str">
        <f t="shared" si="64"/>
        <v>__</v>
      </c>
      <c r="Q1000">
        <v>1</v>
      </c>
    </row>
    <row r="1001" spans="1:17" x14ac:dyDescent="0.25">
      <c r="A1001" t="s">
        <v>212</v>
      </c>
      <c r="B1001">
        <v>121</v>
      </c>
      <c r="C1001" t="s">
        <v>46</v>
      </c>
      <c r="D1001">
        <v>0</v>
      </c>
      <c r="E1001">
        <v>3.5971223021582701E-3</v>
      </c>
      <c r="F1001" s="2">
        <v>4.13223140495867E-3</v>
      </c>
      <c r="G1001" s="2">
        <v>1.5060240963855401E-2</v>
      </c>
      <c r="H1001">
        <v>9.0909090909090905E-3</v>
      </c>
      <c r="I1001">
        <v>8.6021505376343996E-2</v>
      </c>
      <c r="J1001" s="1">
        <f t="shared" si="61"/>
        <v>8.6021505376343996E-2</v>
      </c>
      <c r="K1001" s="1">
        <f t="shared" si="62"/>
        <v>9.5962361844070358E-3</v>
      </c>
      <c r="L1001" s="1">
        <f t="shared" si="63"/>
        <v>1.7136810188379939E-2</v>
      </c>
      <c r="N1001" t="str">
        <f>IF(K1001&gt;[1]A!$A$3,[1]A!A$2,IF(K1001&gt;[1]A!$B$3,[1]A!B$2,IF(K1001&gt;[1]A!$C$3,[1]A!C$2,IF(K1001&gt;[1]A!$D$3,[1]A!D$2,""))))</f>
        <v>__</v>
      </c>
      <c r="O1001" t="str">
        <f>IF(L1001&gt;[1]A!$A$3,[1]A!A$2,IF(L1001&gt;[1]A!$B$3,[1]A!B$2,IF(L1001&gt;[1]A!$C$3,[1]A!C$2,IF(L1001&gt;[1]A!$D$3,[1]A!D$2,""))))</f>
        <v>__</v>
      </c>
      <c r="P1001" t="str">
        <f t="shared" si="64"/>
        <v>__</v>
      </c>
      <c r="Q1001">
        <v>2</v>
      </c>
    </row>
    <row r="1002" spans="1:17" x14ac:dyDescent="0.25">
      <c r="A1002" t="s">
        <v>249</v>
      </c>
      <c r="B1002">
        <v>92</v>
      </c>
      <c r="C1002" t="s">
        <v>77</v>
      </c>
      <c r="D1002">
        <v>1.0273972602739699E-2</v>
      </c>
      <c r="E1002">
        <v>6.7114093959731499E-3</v>
      </c>
      <c r="F1002" s="2">
        <v>1.11731843575419E-2</v>
      </c>
      <c r="G1002" s="2">
        <v>2.9166666666666601E-2</v>
      </c>
      <c r="H1002">
        <v>1.53846153846153E-2</v>
      </c>
      <c r="I1002">
        <v>2.4E-2</v>
      </c>
      <c r="J1002" s="1">
        <f t="shared" si="61"/>
        <v>2.9166666666666601E-2</v>
      </c>
      <c r="K1002" s="1">
        <f t="shared" si="62"/>
        <v>2.016992551210425E-2</v>
      </c>
      <c r="L1002" s="1">
        <f t="shared" si="63"/>
        <v>1.7131212428968142E-2</v>
      </c>
      <c r="N1002" t="str">
        <f>IF(K1002&gt;[1]A!$A$3,[1]A!A$2,IF(K1002&gt;[1]A!$B$3,[1]A!B$2,IF(K1002&gt;[1]A!$C$3,[1]A!C$2,IF(K1002&gt;[1]A!$D$3,[1]A!D$2,""))))</f>
        <v>__</v>
      </c>
      <c r="O1002" t="str">
        <f>IF(L1002&gt;[1]A!$A$3,[1]A!A$2,IF(L1002&gt;[1]A!$B$3,[1]A!B$2,IF(L1002&gt;[1]A!$C$3,[1]A!C$2,IF(L1002&gt;[1]A!$D$3,[1]A!D$2,""))))</f>
        <v>__</v>
      </c>
      <c r="P1002" t="str">
        <f t="shared" si="64"/>
        <v>__</v>
      </c>
      <c r="Q1002">
        <v>1</v>
      </c>
    </row>
    <row r="1003" spans="1:17" x14ac:dyDescent="0.25">
      <c r="A1003" t="s">
        <v>252</v>
      </c>
      <c r="B1003">
        <v>164</v>
      </c>
      <c r="C1003" t="s">
        <v>169</v>
      </c>
      <c r="D1003">
        <v>1.85185185185185E-2</v>
      </c>
      <c r="E1003">
        <v>0</v>
      </c>
      <c r="F1003" s="2">
        <v>3.9215686274509803E-2</v>
      </c>
      <c r="G1003" s="2">
        <v>0.02</v>
      </c>
      <c r="H1003">
        <v>0</v>
      </c>
      <c r="I1003">
        <v>0</v>
      </c>
      <c r="J1003" s="1">
        <f t="shared" si="61"/>
        <v>3.9215686274509803E-2</v>
      </c>
      <c r="K1003" s="1">
        <f t="shared" si="62"/>
        <v>2.9607843137254904E-2</v>
      </c>
      <c r="L1003" s="1">
        <f t="shared" si="63"/>
        <v>1.7118736383442263E-2</v>
      </c>
      <c r="N1003" t="str">
        <f>IF(K1003&gt;[1]A!$A$3,[1]A!A$2,IF(K1003&gt;[1]A!$B$3,[1]A!B$2,IF(K1003&gt;[1]A!$C$3,[1]A!C$2,IF(K1003&gt;[1]A!$D$3,[1]A!D$2,""))))</f>
        <v>__</v>
      </c>
      <c r="O1003" t="str">
        <f>IF(L1003&gt;[1]A!$A$3,[1]A!A$2,IF(L1003&gt;[1]A!$B$3,[1]A!B$2,IF(L1003&gt;[1]A!$C$3,[1]A!C$2,IF(L1003&gt;[1]A!$D$3,[1]A!D$2,""))))</f>
        <v>__</v>
      </c>
      <c r="P1003" t="str">
        <f t="shared" si="64"/>
        <v>__</v>
      </c>
      <c r="Q1003">
        <v>11</v>
      </c>
    </row>
    <row r="1004" spans="1:17" x14ac:dyDescent="0.25">
      <c r="A1004" t="s">
        <v>212</v>
      </c>
      <c r="B1004">
        <v>34</v>
      </c>
      <c r="C1004" t="s">
        <v>9</v>
      </c>
      <c r="D1004">
        <v>1.8808777429466999E-2</v>
      </c>
      <c r="E1004">
        <v>3.2374100719424398E-2</v>
      </c>
      <c r="F1004" s="2">
        <v>2.89256198347107E-2</v>
      </c>
      <c r="G1004" s="2">
        <v>9.0361445783132491E-3</v>
      </c>
      <c r="H1004">
        <v>9.0909090909090905E-3</v>
      </c>
      <c r="I1004">
        <v>0</v>
      </c>
      <c r="J1004" s="1">
        <f t="shared" si="61"/>
        <v>3.2374100719424398E-2</v>
      </c>
      <c r="K1004" s="1">
        <f t="shared" si="62"/>
        <v>1.8980882206511975E-2</v>
      </c>
      <c r="L1004" s="1">
        <f t="shared" si="63"/>
        <v>1.7024664508231049E-2</v>
      </c>
      <c r="N1004" t="str">
        <f>IF(K1004&gt;[1]A!$A$3,[1]A!A$2,IF(K1004&gt;[1]A!$B$3,[1]A!B$2,IF(K1004&gt;[1]A!$C$3,[1]A!C$2,IF(K1004&gt;[1]A!$D$3,[1]A!D$2,""))))</f>
        <v>__</v>
      </c>
      <c r="O1004" t="str">
        <f>IF(L1004&gt;[1]A!$A$3,[1]A!A$2,IF(L1004&gt;[1]A!$B$3,[1]A!B$2,IF(L1004&gt;[1]A!$C$3,[1]A!C$2,IF(L1004&gt;[1]A!$D$3,[1]A!D$2,""))))</f>
        <v>__</v>
      </c>
      <c r="P1004" t="str">
        <f t="shared" si="64"/>
        <v>__</v>
      </c>
      <c r="Q1004">
        <v>1</v>
      </c>
    </row>
    <row r="1005" spans="1:17" x14ac:dyDescent="0.25">
      <c r="A1005" t="s">
        <v>289</v>
      </c>
      <c r="B1005">
        <v>41</v>
      </c>
      <c r="C1005" t="s">
        <v>216</v>
      </c>
      <c r="D1005">
        <v>0</v>
      </c>
      <c r="E1005">
        <v>0</v>
      </c>
      <c r="F1005" s="2">
        <v>1.26582278481012E-2</v>
      </c>
      <c r="G1005" s="2">
        <v>2.4390243902439001E-2</v>
      </c>
      <c r="H1005">
        <v>2.04081632653061E-2</v>
      </c>
      <c r="I1005">
        <v>4.1666666666666602E-2</v>
      </c>
      <c r="J1005" s="1">
        <f t="shared" si="61"/>
        <v>4.1666666666666602E-2</v>
      </c>
      <c r="K1005" s="1">
        <f t="shared" si="62"/>
        <v>1.8524235875270099E-2</v>
      </c>
      <c r="L1005" s="1">
        <f t="shared" si="63"/>
        <v>1.7021471679131636E-2</v>
      </c>
      <c r="N1005" t="str">
        <f>IF(K1005&gt;[1]A!$A$3,[1]A!A$2,IF(K1005&gt;[1]A!$B$3,[1]A!B$2,IF(K1005&gt;[1]A!$C$3,[1]A!C$2,IF(K1005&gt;[1]A!$D$3,[1]A!D$2,""))))</f>
        <v>__</v>
      </c>
      <c r="O1005" t="str">
        <f>IF(L1005&gt;[1]A!$A$3,[1]A!A$2,IF(L1005&gt;[1]A!$B$3,[1]A!B$2,IF(L1005&gt;[1]A!$C$3,[1]A!C$2,IF(L1005&gt;[1]A!$D$3,[1]A!D$2,""))))</f>
        <v>__</v>
      </c>
      <c r="P1005" t="str">
        <f t="shared" si="64"/>
        <v>__</v>
      </c>
      <c r="Q1005">
        <v>5</v>
      </c>
    </row>
    <row r="1006" spans="1:17" x14ac:dyDescent="0.25">
      <c r="A1006" t="s">
        <v>246</v>
      </c>
      <c r="B1006">
        <v>203</v>
      </c>
      <c r="C1006" t="s">
        <v>139</v>
      </c>
      <c r="D1006">
        <v>5.2083333333333301E-2</v>
      </c>
      <c r="E1006">
        <v>3.6290322580645101E-2</v>
      </c>
      <c r="F1006" s="2">
        <v>1.7021276595744601E-2</v>
      </c>
      <c r="G1006" s="2">
        <v>6.8728522336769697E-3</v>
      </c>
      <c r="H1006">
        <v>0</v>
      </c>
      <c r="I1006">
        <v>0</v>
      </c>
      <c r="J1006" s="1">
        <f t="shared" si="61"/>
        <v>5.2083333333333301E-2</v>
      </c>
      <c r="K1006" s="1">
        <f t="shared" si="62"/>
        <v>1.1947064414710785E-2</v>
      </c>
      <c r="L1006" s="1">
        <f t="shared" si="63"/>
        <v>1.7020239196602692E-2</v>
      </c>
      <c r="N1006" t="str">
        <f>IF(K1006&gt;[1]A!$A$3,[1]A!A$2,IF(K1006&gt;[1]A!$B$3,[1]A!B$2,IF(K1006&gt;[1]A!$C$3,[1]A!C$2,IF(K1006&gt;[1]A!$D$3,[1]A!D$2,""))))</f>
        <v>__</v>
      </c>
      <c r="O1006" t="str">
        <f>IF(L1006&gt;[1]A!$A$3,[1]A!A$2,IF(L1006&gt;[1]A!$B$3,[1]A!B$2,IF(L1006&gt;[1]A!$C$3,[1]A!C$2,IF(L1006&gt;[1]A!$D$3,[1]A!D$2,""))))</f>
        <v>__</v>
      </c>
      <c r="P1006" t="str">
        <f t="shared" si="64"/>
        <v>__</v>
      </c>
      <c r="Q1006">
        <v>6</v>
      </c>
    </row>
    <row r="1007" spans="1:17" x14ac:dyDescent="0.25">
      <c r="A1007" t="s">
        <v>206</v>
      </c>
      <c r="B1007">
        <v>280</v>
      </c>
      <c r="C1007" t="s">
        <v>184</v>
      </c>
      <c r="D1007">
        <v>0.08</v>
      </c>
      <c r="E1007">
        <v>5.2631578947368397E-2</v>
      </c>
      <c r="F1007" s="2">
        <v>1.5E-3</v>
      </c>
      <c r="G1007" s="2">
        <v>0</v>
      </c>
      <c r="H1007">
        <v>0</v>
      </c>
      <c r="I1007">
        <v>0</v>
      </c>
      <c r="J1007" s="1">
        <f t="shared" si="61"/>
        <v>0.08</v>
      </c>
      <c r="K1007" s="1">
        <f t="shared" si="62"/>
        <v>7.5000000000000002E-4</v>
      </c>
      <c r="L1007" s="1">
        <f t="shared" si="63"/>
        <v>1.6953947368421051E-2</v>
      </c>
      <c r="N1007" t="str">
        <f>IF(K1007&gt;[1]A!$A$3,[1]A!A$2,IF(K1007&gt;[1]A!$B$3,[1]A!B$2,IF(K1007&gt;[1]A!$C$3,[1]A!C$2,IF(K1007&gt;[1]A!$D$3,[1]A!D$2,""))))</f>
        <v>__</v>
      </c>
      <c r="O1007" t="str">
        <f>IF(L1007&gt;[1]A!$A$3,[1]A!A$2,IF(L1007&gt;[1]A!$B$3,[1]A!B$2,IF(L1007&gt;[1]A!$C$3,[1]A!C$2,IF(L1007&gt;[1]A!$D$3,[1]A!D$2,""))))</f>
        <v>__</v>
      </c>
      <c r="P1007" t="str">
        <f t="shared" si="64"/>
        <v>__</v>
      </c>
      <c r="Q1007">
        <v>1</v>
      </c>
    </row>
    <row r="1008" spans="1:17" x14ac:dyDescent="0.25">
      <c r="A1008" t="s">
        <v>206</v>
      </c>
      <c r="B1008">
        <v>75</v>
      </c>
      <c r="C1008" t="s">
        <v>40</v>
      </c>
      <c r="D1008">
        <v>0.04</v>
      </c>
      <c r="E1008">
        <v>0</v>
      </c>
      <c r="F1008" s="2">
        <v>4.7619047619047603E-2</v>
      </c>
      <c r="G1008" s="2">
        <v>0</v>
      </c>
      <c r="H1008">
        <v>0</v>
      </c>
      <c r="I1008">
        <v>0</v>
      </c>
      <c r="J1008" s="1">
        <f t="shared" si="61"/>
        <v>4.7619047619047603E-2</v>
      </c>
      <c r="K1008" s="1">
        <f t="shared" si="62"/>
        <v>2.3809523809523801E-2</v>
      </c>
      <c r="L1008" s="1">
        <f t="shared" si="63"/>
        <v>1.6904761904761902E-2</v>
      </c>
      <c r="N1008" t="str">
        <f>IF(K1008&gt;[1]A!$A$3,[1]A!A$2,IF(K1008&gt;[1]A!$B$3,[1]A!B$2,IF(K1008&gt;[1]A!$C$3,[1]A!C$2,IF(K1008&gt;[1]A!$D$3,[1]A!D$2,""))))</f>
        <v>__</v>
      </c>
      <c r="O1008" t="str">
        <f>IF(L1008&gt;[1]A!$A$3,[1]A!A$2,IF(L1008&gt;[1]A!$B$3,[1]A!B$2,IF(L1008&gt;[1]A!$C$3,[1]A!C$2,IF(L1008&gt;[1]A!$D$3,[1]A!D$2,""))))</f>
        <v>__</v>
      </c>
      <c r="P1008" t="str">
        <f t="shared" si="64"/>
        <v>__</v>
      </c>
      <c r="Q1008">
        <v>4</v>
      </c>
    </row>
    <row r="1009" spans="1:17" x14ac:dyDescent="0.25">
      <c r="A1009" t="s">
        <v>287</v>
      </c>
      <c r="B1009">
        <v>227</v>
      </c>
      <c r="C1009" t="s">
        <v>190</v>
      </c>
      <c r="D1009">
        <v>0</v>
      </c>
      <c r="E1009">
        <v>1.9607843137254902E-2</v>
      </c>
      <c r="F1009" s="2">
        <v>1.5E-3</v>
      </c>
      <c r="G1009" s="2">
        <v>4.3715846994535498E-2</v>
      </c>
      <c r="H1009">
        <v>2.4691358024691301E-2</v>
      </c>
      <c r="I1009">
        <v>0</v>
      </c>
      <c r="J1009" s="1">
        <f t="shared" si="61"/>
        <v>4.3715846994535498E-2</v>
      </c>
      <c r="K1009" s="1">
        <f t="shared" si="62"/>
        <v>2.260792349726775E-2</v>
      </c>
      <c r="L1009" s="1">
        <f t="shared" si="63"/>
        <v>1.6841361893877152E-2</v>
      </c>
      <c r="N1009" t="str">
        <f>IF(K1009&gt;[1]A!$A$3,[1]A!A$2,IF(K1009&gt;[1]A!$B$3,[1]A!B$2,IF(K1009&gt;[1]A!$C$3,[1]A!C$2,IF(K1009&gt;[1]A!$D$3,[1]A!D$2,""))))</f>
        <v>__</v>
      </c>
      <c r="O1009" t="str">
        <f>IF(L1009&gt;[1]A!$A$3,[1]A!A$2,IF(L1009&gt;[1]A!$B$3,[1]A!B$2,IF(L1009&gt;[1]A!$C$3,[1]A!C$2,IF(L1009&gt;[1]A!$D$3,[1]A!D$2,""))))</f>
        <v>__</v>
      </c>
      <c r="P1009" t="str">
        <f t="shared" si="64"/>
        <v>__</v>
      </c>
      <c r="Q1009">
        <v>6</v>
      </c>
    </row>
    <row r="1010" spans="1:17" x14ac:dyDescent="0.25">
      <c r="A1010" t="s">
        <v>288</v>
      </c>
      <c r="B1010">
        <v>13</v>
      </c>
      <c r="C1010" t="s">
        <v>22</v>
      </c>
      <c r="D1010">
        <v>3.05810397553516E-3</v>
      </c>
      <c r="E1010">
        <v>2.04081632653061E-2</v>
      </c>
      <c r="F1010" s="2">
        <v>2.0905923344947699E-2</v>
      </c>
      <c r="G1010" s="2">
        <v>1.7857142857142801E-2</v>
      </c>
      <c r="H1010">
        <v>5.5555555555555497E-3</v>
      </c>
      <c r="I1010">
        <v>2.77777777777777E-2</v>
      </c>
      <c r="J1010" s="1">
        <f t="shared" si="61"/>
        <v>2.77777777777777E-2</v>
      </c>
      <c r="K1010" s="1">
        <f t="shared" si="62"/>
        <v>1.9381533101045248E-2</v>
      </c>
      <c r="L1010" s="1">
        <f t="shared" si="63"/>
        <v>1.6790716622294439E-2</v>
      </c>
      <c r="N1010" t="str">
        <f>IF(K1010&gt;[1]A!$A$3,[1]A!A$2,IF(K1010&gt;[1]A!$B$3,[1]A!B$2,IF(K1010&gt;[1]A!$C$3,[1]A!C$2,IF(K1010&gt;[1]A!$D$3,[1]A!D$2,""))))</f>
        <v>__</v>
      </c>
      <c r="O1010" t="str">
        <f>IF(L1010&gt;[1]A!$A$3,[1]A!A$2,IF(L1010&gt;[1]A!$B$3,[1]A!B$2,IF(L1010&gt;[1]A!$C$3,[1]A!C$2,IF(L1010&gt;[1]A!$D$3,[1]A!D$2,""))))</f>
        <v>__</v>
      </c>
      <c r="P1010" t="str">
        <f t="shared" si="64"/>
        <v>__</v>
      </c>
      <c r="Q1010">
        <v>2</v>
      </c>
    </row>
    <row r="1011" spans="1:17" x14ac:dyDescent="0.25">
      <c r="A1011" t="s">
        <v>287</v>
      </c>
      <c r="B1011">
        <v>128</v>
      </c>
      <c r="C1011" t="s">
        <v>112</v>
      </c>
      <c r="D1011">
        <v>1.5625E-2</v>
      </c>
      <c r="E1011">
        <v>1.9607843137254902E-2</v>
      </c>
      <c r="F1011" s="2">
        <v>1.7543859649122799E-2</v>
      </c>
      <c r="G1011" s="2">
        <v>1.63934426229508E-2</v>
      </c>
      <c r="H1011">
        <v>1.23456790123456E-2</v>
      </c>
      <c r="I1011">
        <v>1.8867924528301799E-2</v>
      </c>
      <c r="J1011" s="1">
        <f t="shared" si="61"/>
        <v>1.9607843137254902E-2</v>
      </c>
      <c r="K1011" s="1">
        <f t="shared" si="62"/>
        <v>1.6968651136036801E-2</v>
      </c>
      <c r="L1011" s="1">
        <f t="shared" si="63"/>
        <v>1.6790131402756189E-2</v>
      </c>
      <c r="N1011" t="str">
        <f>IF(K1011&gt;[1]A!$A$3,[1]A!A$2,IF(K1011&gt;[1]A!$B$3,[1]A!B$2,IF(K1011&gt;[1]A!$C$3,[1]A!C$2,IF(K1011&gt;[1]A!$D$3,[1]A!D$2,""))))</f>
        <v>__</v>
      </c>
      <c r="O1011" t="str">
        <f>IF(L1011&gt;[1]A!$A$3,[1]A!A$2,IF(L1011&gt;[1]A!$B$3,[1]A!B$2,IF(L1011&gt;[1]A!$C$3,[1]A!C$2,IF(L1011&gt;[1]A!$D$3,[1]A!D$2,""))))</f>
        <v>__</v>
      </c>
      <c r="P1011" t="str">
        <f t="shared" si="64"/>
        <v>__</v>
      </c>
      <c r="Q1011">
        <v>7</v>
      </c>
    </row>
    <row r="1012" spans="1:17" x14ac:dyDescent="0.25">
      <c r="A1012" t="s">
        <v>212</v>
      </c>
      <c r="B1012">
        <v>346</v>
      </c>
      <c r="C1012" t="s">
        <v>166</v>
      </c>
      <c r="D1012">
        <v>5.6426332288401201E-2</v>
      </c>
      <c r="E1012">
        <v>3.5971223021582701E-3</v>
      </c>
      <c r="F1012" s="2">
        <v>2.89256198347107E-2</v>
      </c>
      <c r="G1012" s="2">
        <v>3.0120481927710802E-3</v>
      </c>
      <c r="H1012">
        <v>9.0909090909090905E-3</v>
      </c>
      <c r="I1012">
        <v>0</v>
      </c>
      <c r="J1012" s="1">
        <f t="shared" si="61"/>
        <v>5.6426332288401201E-2</v>
      </c>
      <c r="K1012" s="1">
        <f t="shared" si="62"/>
        <v>1.5968834013740892E-2</v>
      </c>
      <c r="L1012" s="1">
        <f t="shared" si="63"/>
        <v>1.6623712467054016E-2</v>
      </c>
      <c r="N1012" t="str">
        <f>IF(K1012&gt;[1]A!$A$3,[1]A!A$2,IF(K1012&gt;[1]A!$B$3,[1]A!B$2,IF(K1012&gt;[1]A!$C$3,[1]A!C$2,IF(K1012&gt;[1]A!$D$3,[1]A!D$2,""))))</f>
        <v>__</v>
      </c>
      <c r="O1012" t="str">
        <f>IF(L1012&gt;[1]A!$A$3,[1]A!A$2,IF(L1012&gt;[1]A!$B$3,[1]A!B$2,IF(L1012&gt;[1]A!$C$3,[1]A!C$2,IF(L1012&gt;[1]A!$D$3,[1]A!D$2,""))))</f>
        <v>__</v>
      </c>
      <c r="P1012" t="str">
        <f t="shared" si="64"/>
        <v>__</v>
      </c>
      <c r="Q1012">
        <v>4</v>
      </c>
    </row>
    <row r="1013" spans="1:17" x14ac:dyDescent="0.25">
      <c r="A1013" t="s">
        <v>206</v>
      </c>
      <c r="B1013">
        <v>125</v>
      </c>
      <c r="C1013" t="s">
        <v>77</v>
      </c>
      <c r="D1013">
        <v>0</v>
      </c>
      <c r="E1013">
        <v>5.2631578947368397E-2</v>
      </c>
      <c r="F1013" s="2">
        <v>0</v>
      </c>
      <c r="G1013" s="2">
        <v>0.04</v>
      </c>
      <c r="H1013">
        <v>0</v>
      </c>
      <c r="I1013">
        <v>0</v>
      </c>
      <c r="J1013" s="1">
        <f t="shared" si="61"/>
        <v>5.2631578947368397E-2</v>
      </c>
      <c r="K1013" s="1">
        <f t="shared" si="62"/>
        <v>0.02</v>
      </c>
      <c r="L1013" s="1">
        <f t="shared" si="63"/>
        <v>1.6578947368421051E-2</v>
      </c>
      <c r="N1013" t="str">
        <f>IF(K1013&gt;[1]A!$A$3,[1]A!A$2,IF(K1013&gt;[1]A!$B$3,[1]A!B$2,IF(K1013&gt;[1]A!$C$3,[1]A!C$2,IF(K1013&gt;[1]A!$D$3,[1]A!D$2,""))))</f>
        <v>__</v>
      </c>
      <c r="O1013" t="str">
        <f>IF(L1013&gt;[1]A!$A$3,[1]A!A$2,IF(L1013&gt;[1]A!$B$3,[1]A!B$2,IF(L1013&gt;[1]A!$C$3,[1]A!C$2,IF(L1013&gt;[1]A!$D$3,[1]A!D$2,""))))</f>
        <v>__</v>
      </c>
      <c r="P1013" t="str">
        <f t="shared" si="64"/>
        <v>__</v>
      </c>
      <c r="Q1013">
        <v>2</v>
      </c>
    </row>
    <row r="1014" spans="1:17" x14ac:dyDescent="0.25">
      <c r="A1014" t="s">
        <v>206</v>
      </c>
      <c r="B1014">
        <v>134</v>
      </c>
      <c r="C1014" t="s">
        <v>84</v>
      </c>
      <c r="D1014">
        <v>0.08</v>
      </c>
      <c r="E1014">
        <v>5.2631578947368397E-2</v>
      </c>
      <c r="F1014" s="2">
        <v>0</v>
      </c>
      <c r="G1014" s="2">
        <v>0</v>
      </c>
      <c r="H1014">
        <v>0</v>
      </c>
      <c r="I1014">
        <v>0</v>
      </c>
      <c r="J1014" s="1">
        <f t="shared" si="61"/>
        <v>0.08</v>
      </c>
      <c r="K1014" s="1">
        <f t="shared" si="62"/>
        <v>0</v>
      </c>
      <c r="L1014" s="1">
        <f t="shared" si="63"/>
        <v>1.6578947368421051E-2</v>
      </c>
      <c r="N1014" t="str">
        <f>IF(K1014&gt;[1]A!$A$3,[1]A!A$2,IF(K1014&gt;[1]A!$B$3,[1]A!B$2,IF(K1014&gt;[1]A!$C$3,[1]A!C$2,IF(K1014&gt;[1]A!$D$3,[1]A!D$2,""))))</f>
        <v/>
      </c>
      <c r="O1014" t="str">
        <f>IF(L1014&gt;[1]A!$A$3,[1]A!A$2,IF(L1014&gt;[1]A!$B$3,[1]A!B$2,IF(L1014&gt;[1]A!$C$3,[1]A!C$2,IF(L1014&gt;[1]A!$D$3,[1]A!D$2,""))))</f>
        <v>__</v>
      </c>
      <c r="P1014" t="str">
        <f t="shared" si="64"/>
        <v>__</v>
      </c>
      <c r="Q1014">
        <v>2</v>
      </c>
    </row>
    <row r="1015" spans="1:17" x14ac:dyDescent="0.25">
      <c r="A1015" t="s">
        <v>207</v>
      </c>
      <c r="B1015">
        <v>182</v>
      </c>
      <c r="C1015" t="s">
        <v>147</v>
      </c>
      <c r="D1015">
        <v>4.1666666666666602E-2</v>
      </c>
      <c r="E1015">
        <v>9.0909090909090898E-2</v>
      </c>
      <c r="F1015" s="2">
        <v>0</v>
      </c>
      <c r="G1015" s="2">
        <v>0</v>
      </c>
      <c r="H1015">
        <v>0</v>
      </c>
      <c r="I1015">
        <v>0</v>
      </c>
      <c r="J1015" s="1">
        <f t="shared" si="61"/>
        <v>9.0909090909090898E-2</v>
      </c>
      <c r="K1015" s="1">
        <f t="shared" si="62"/>
        <v>0</v>
      </c>
      <c r="L1015" s="1">
        <f t="shared" si="63"/>
        <v>1.6571969696969689E-2</v>
      </c>
      <c r="N1015" t="str">
        <f>IF(K1015&gt;[1]A!$A$3,[1]A!A$2,IF(K1015&gt;[1]A!$B$3,[1]A!B$2,IF(K1015&gt;[1]A!$C$3,[1]A!C$2,IF(K1015&gt;[1]A!$D$3,[1]A!D$2,""))))</f>
        <v/>
      </c>
      <c r="O1015" t="str">
        <f>IF(L1015&gt;[1]A!$A$3,[1]A!A$2,IF(L1015&gt;[1]A!$B$3,[1]A!B$2,IF(L1015&gt;[1]A!$C$3,[1]A!C$2,IF(L1015&gt;[1]A!$D$3,[1]A!D$2,""))))</f>
        <v>__</v>
      </c>
      <c r="P1015" t="str">
        <f t="shared" si="64"/>
        <v>__</v>
      </c>
      <c r="Q1015">
        <v>10</v>
      </c>
    </row>
    <row r="1016" spans="1:17" x14ac:dyDescent="0.25">
      <c r="A1016" t="s">
        <v>207</v>
      </c>
      <c r="B1016">
        <v>243</v>
      </c>
      <c r="C1016" t="s">
        <v>198</v>
      </c>
      <c r="D1016">
        <v>4.1666666666666602E-2</v>
      </c>
      <c r="E1016">
        <v>9.0909090909090898E-2</v>
      </c>
      <c r="F1016" s="2">
        <v>0</v>
      </c>
      <c r="G1016" s="2">
        <v>0</v>
      </c>
      <c r="H1016">
        <v>0</v>
      </c>
      <c r="I1016">
        <v>0</v>
      </c>
      <c r="J1016" s="1">
        <f t="shared" si="61"/>
        <v>9.0909090909090898E-2</v>
      </c>
      <c r="K1016" s="1">
        <f t="shared" si="62"/>
        <v>0</v>
      </c>
      <c r="L1016" s="1">
        <f t="shared" si="63"/>
        <v>1.6571969696969689E-2</v>
      </c>
      <c r="N1016" t="str">
        <f>IF(K1016&gt;[1]A!$A$3,[1]A!A$2,IF(K1016&gt;[1]A!$B$3,[1]A!B$2,IF(K1016&gt;[1]A!$C$3,[1]A!C$2,IF(K1016&gt;[1]A!$D$3,[1]A!D$2,""))))</f>
        <v/>
      </c>
      <c r="O1016" t="str">
        <f>IF(L1016&gt;[1]A!$A$3,[1]A!A$2,IF(L1016&gt;[1]A!$B$3,[1]A!B$2,IF(L1016&gt;[1]A!$C$3,[1]A!C$2,IF(L1016&gt;[1]A!$D$3,[1]A!D$2,""))))</f>
        <v>__</v>
      </c>
      <c r="P1016" t="str">
        <f t="shared" si="64"/>
        <v>__</v>
      </c>
      <c r="Q1016">
        <v>6</v>
      </c>
    </row>
    <row r="1017" spans="1:17" x14ac:dyDescent="0.25">
      <c r="A1017" t="s">
        <v>207</v>
      </c>
      <c r="B1017">
        <v>63</v>
      </c>
      <c r="C1017" t="s">
        <v>39</v>
      </c>
      <c r="D1017">
        <v>4.1666666666666602E-2</v>
      </c>
      <c r="E1017">
        <v>9.0909090909090898E-2</v>
      </c>
      <c r="F1017" s="2">
        <v>0</v>
      </c>
      <c r="G1017" s="2">
        <v>0</v>
      </c>
      <c r="H1017">
        <v>0</v>
      </c>
      <c r="I1017">
        <v>0</v>
      </c>
      <c r="J1017" s="1">
        <f t="shared" si="61"/>
        <v>9.0909090909090898E-2</v>
      </c>
      <c r="K1017" s="1">
        <f t="shared" si="62"/>
        <v>0</v>
      </c>
      <c r="L1017" s="1">
        <f t="shared" si="63"/>
        <v>1.6571969696969689E-2</v>
      </c>
      <c r="N1017" t="str">
        <f>IF(K1017&gt;[1]A!$A$3,[1]A!A$2,IF(K1017&gt;[1]A!$B$3,[1]A!B$2,IF(K1017&gt;[1]A!$C$3,[1]A!C$2,IF(K1017&gt;[1]A!$D$3,[1]A!D$2,""))))</f>
        <v/>
      </c>
      <c r="O1017" t="str">
        <f>IF(L1017&gt;[1]A!$A$3,[1]A!A$2,IF(L1017&gt;[1]A!$B$3,[1]A!B$2,IF(L1017&gt;[1]A!$C$3,[1]A!C$2,IF(L1017&gt;[1]A!$D$3,[1]A!D$2,""))))</f>
        <v>__</v>
      </c>
      <c r="P1017" t="str">
        <f t="shared" si="64"/>
        <v>__</v>
      </c>
      <c r="Q1017">
        <v>4</v>
      </c>
    </row>
    <row r="1018" spans="1:17" x14ac:dyDescent="0.25">
      <c r="A1018" t="s">
        <v>288</v>
      </c>
      <c r="B1018">
        <v>283</v>
      </c>
      <c r="C1018" t="s">
        <v>190</v>
      </c>
      <c r="D1018">
        <v>0</v>
      </c>
      <c r="E1018">
        <v>6.8027210884353704E-3</v>
      </c>
      <c r="F1018" s="2">
        <v>1.39372822299651E-2</v>
      </c>
      <c r="G1018" s="2">
        <v>3.3163265306122403E-2</v>
      </c>
      <c r="H1018">
        <v>2.2222222222222199E-2</v>
      </c>
      <c r="I1018">
        <v>9.2592592592592501E-3</v>
      </c>
      <c r="J1018" s="1">
        <f t="shared" si="61"/>
        <v>3.3163265306122403E-2</v>
      </c>
      <c r="K1018" s="1">
        <f t="shared" si="62"/>
        <v>2.355027376804375E-2</v>
      </c>
      <c r="L1018" s="1">
        <f t="shared" si="63"/>
        <v>1.6560662205261478E-2</v>
      </c>
      <c r="N1018" t="str">
        <f>IF(K1018&gt;[1]A!$A$3,[1]A!A$2,IF(K1018&gt;[1]A!$B$3,[1]A!B$2,IF(K1018&gt;[1]A!$C$3,[1]A!C$2,IF(K1018&gt;[1]A!$D$3,[1]A!D$2,""))))</f>
        <v>__</v>
      </c>
      <c r="O1018" t="str">
        <f>IF(L1018&gt;[1]A!$A$3,[1]A!A$2,IF(L1018&gt;[1]A!$B$3,[1]A!B$2,IF(L1018&gt;[1]A!$C$3,[1]A!C$2,IF(L1018&gt;[1]A!$D$3,[1]A!D$2,""))))</f>
        <v>__</v>
      </c>
      <c r="P1018" t="str">
        <f t="shared" si="64"/>
        <v>__</v>
      </c>
      <c r="Q1018">
        <v>7</v>
      </c>
    </row>
    <row r="1019" spans="1:17" x14ac:dyDescent="0.25">
      <c r="A1019" t="s">
        <v>246</v>
      </c>
      <c r="B1019">
        <v>62</v>
      </c>
      <c r="C1019" t="s">
        <v>234</v>
      </c>
      <c r="D1019">
        <v>2.6041666666666598E-2</v>
      </c>
      <c r="E1019">
        <v>2.0161290322580599E-2</v>
      </c>
      <c r="F1019" s="2">
        <v>1.27659574468085E-2</v>
      </c>
      <c r="G1019" s="2">
        <v>2.06185567010309E-2</v>
      </c>
      <c r="H1019">
        <v>1.94174757281553E-2</v>
      </c>
      <c r="I1019">
        <v>0</v>
      </c>
      <c r="J1019" s="1">
        <f t="shared" si="61"/>
        <v>2.6041666666666598E-2</v>
      </c>
      <c r="K1019" s="1">
        <f t="shared" si="62"/>
        <v>1.6692257073919699E-2</v>
      </c>
      <c r="L1019" s="1">
        <f t="shared" si="63"/>
        <v>1.6548682626635162E-2</v>
      </c>
      <c r="N1019" t="str">
        <f>IF(K1019&gt;[1]A!$A$3,[1]A!A$2,IF(K1019&gt;[1]A!$B$3,[1]A!B$2,IF(K1019&gt;[1]A!$C$3,[1]A!C$2,IF(K1019&gt;[1]A!$D$3,[1]A!D$2,""))))</f>
        <v>__</v>
      </c>
      <c r="O1019" t="str">
        <f>IF(L1019&gt;[1]A!$A$3,[1]A!A$2,IF(L1019&gt;[1]A!$B$3,[1]A!B$2,IF(L1019&gt;[1]A!$C$3,[1]A!C$2,IF(L1019&gt;[1]A!$D$3,[1]A!D$2,""))))</f>
        <v>__</v>
      </c>
      <c r="P1019" t="str">
        <f t="shared" si="64"/>
        <v>__</v>
      </c>
      <c r="Q1019">
        <v>6</v>
      </c>
    </row>
    <row r="1020" spans="1:17" x14ac:dyDescent="0.25">
      <c r="A1020" t="s">
        <v>289</v>
      </c>
      <c r="B1020">
        <v>49</v>
      </c>
      <c r="C1020" t="s">
        <v>64</v>
      </c>
      <c r="D1020">
        <v>2.5974025974025899E-2</v>
      </c>
      <c r="E1020">
        <v>1.5873015873015799E-2</v>
      </c>
      <c r="F1020" s="2">
        <v>1.26582278481012E-2</v>
      </c>
      <c r="G1020" s="2">
        <v>1.21951219512195E-2</v>
      </c>
      <c r="H1020">
        <v>4.08163265306122E-2</v>
      </c>
      <c r="I1020">
        <v>0</v>
      </c>
      <c r="J1020" s="1">
        <f t="shared" si="61"/>
        <v>4.08163265306122E-2</v>
      </c>
      <c r="K1020" s="1">
        <f t="shared" si="62"/>
        <v>1.242667489966035E-2</v>
      </c>
      <c r="L1020" s="1">
        <f t="shared" si="63"/>
        <v>1.6546258497036913E-2</v>
      </c>
      <c r="N1020" t="str">
        <f>IF(K1020&gt;[1]A!$A$3,[1]A!A$2,IF(K1020&gt;[1]A!$B$3,[1]A!B$2,IF(K1020&gt;[1]A!$C$3,[1]A!C$2,IF(K1020&gt;[1]A!$D$3,[1]A!D$2,""))))</f>
        <v>__</v>
      </c>
      <c r="O1020" t="str">
        <f>IF(L1020&gt;[1]A!$A$3,[1]A!A$2,IF(L1020&gt;[1]A!$B$3,[1]A!B$2,IF(L1020&gt;[1]A!$C$3,[1]A!C$2,IF(L1020&gt;[1]A!$D$3,[1]A!D$2,""))))</f>
        <v>__</v>
      </c>
      <c r="P1020" t="str">
        <f t="shared" si="64"/>
        <v>__</v>
      </c>
      <c r="Q1020">
        <v>9</v>
      </c>
    </row>
    <row r="1021" spans="1:17" x14ac:dyDescent="0.25">
      <c r="A1021" t="s">
        <v>246</v>
      </c>
      <c r="B1021">
        <v>274</v>
      </c>
      <c r="C1021" t="s">
        <v>183</v>
      </c>
      <c r="D1021">
        <v>0</v>
      </c>
      <c r="E1021">
        <v>8.0645161290322492E-3</v>
      </c>
      <c r="F1021" s="2">
        <v>1.7021276595744601E-2</v>
      </c>
      <c r="G1021" s="2">
        <v>1.71821305841924E-2</v>
      </c>
      <c r="H1021">
        <v>9.7087378640776604E-3</v>
      </c>
      <c r="I1021">
        <v>4.4776119402985003E-2</v>
      </c>
      <c r="J1021" s="1">
        <f t="shared" si="61"/>
        <v>4.4776119402985003E-2</v>
      </c>
      <c r="K1021" s="1">
        <f t="shared" si="62"/>
        <v>1.71017035899685E-2</v>
      </c>
      <c r="L1021" s="1">
        <f t="shared" si="63"/>
        <v>1.6369523469496113E-2</v>
      </c>
      <c r="N1021" t="str">
        <f>IF(K1021&gt;[1]A!$A$3,[1]A!A$2,IF(K1021&gt;[1]A!$B$3,[1]A!B$2,IF(K1021&gt;[1]A!$C$3,[1]A!C$2,IF(K1021&gt;[1]A!$D$3,[1]A!D$2,""))))</f>
        <v>__</v>
      </c>
      <c r="O1021" t="str">
        <f>IF(L1021&gt;[1]A!$A$3,[1]A!A$2,IF(L1021&gt;[1]A!$B$3,[1]A!B$2,IF(L1021&gt;[1]A!$C$3,[1]A!C$2,IF(L1021&gt;[1]A!$D$3,[1]A!D$2,""))))</f>
        <v>__</v>
      </c>
      <c r="P1021" t="str">
        <f t="shared" si="64"/>
        <v>__</v>
      </c>
      <c r="Q1021">
        <v>6</v>
      </c>
    </row>
    <row r="1022" spans="1:17" x14ac:dyDescent="0.25">
      <c r="A1022" t="s">
        <v>287</v>
      </c>
      <c r="B1022">
        <v>173</v>
      </c>
      <c r="C1022" t="s">
        <v>139</v>
      </c>
      <c r="D1022">
        <v>6.25E-2</v>
      </c>
      <c r="E1022">
        <v>3.9215686274509803E-2</v>
      </c>
      <c r="F1022" s="2">
        <v>8.7719298245613996E-3</v>
      </c>
      <c r="G1022" s="2">
        <v>5.4644808743169399E-3</v>
      </c>
      <c r="H1022">
        <v>0</v>
      </c>
      <c r="I1022">
        <v>0</v>
      </c>
      <c r="J1022" s="1">
        <f t="shared" si="61"/>
        <v>6.25E-2</v>
      </c>
      <c r="K1022" s="1">
        <f t="shared" si="62"/>
        <v>7.1182053494391693E-3</v>
      </c>
      <c r="L1022" s="1">
        <f t="shared" si="63"/>
        <v>1.6273563459033309E-2</v>
      </c>
      <c r="N1022" t="str">
        <f>IF(K1022&gt;[1]A!$A$3,[1]A!A$2,IF(K1022&gt;[1]A!$B$3,[1]A!B$2,IF(K1022&gt;[1]A!$C$3,[1]A!C$2,IF(K1022&gt;[1]A!$D$3,[1]A!D$2,""))))</f>
        <v>__</v>
      </c>
      <c r="O1022" t="str">
        <f>IF(L1022&gt;[1]A!$A$3,[1]A!A$2,IF(L1022&gt;[1]A!$B$3,[1]A!B$2,IF(L1022&gt;[1]A!$C$3,[1]A!C$2,IF(L1022&gt;[1]A!$D$3,[1]A!D$2,""))))</f>
        <v>__</v>
      </c>
      <c r="P1022" t="str">
        <f t="shared" si="64"/>
        <v>__</v>
      </c>
      <c r="Q1022">
        <v>7</v>
      </c>
    </row>
    <row r="1023" spans="1:17" x14ac:dyDescent="0.25">
      <c r="A1023" t="s">
        <v>246</v>
      </c>
      <c r="B1023">
        <v>226</v>
      </c>
      <c r="C1023" t="s">
        <v>153</v>
      </c>
      <c r="D1023">
        <v>1.5625E-2</v>
      </c>
      <c r="E1023">
        <v>2.0161290322580599E-2</v>
      </c>
      <c r="F1023" s="2">
        <v>3.40425531914893E-2</v>
      </c>
      <c r="G1023" s="2">
        <v>3.4364261168384801E-3</v>
      </c>
      <c r="H1023">
        <v>1.94174757281553E-2</v>
      </c>
      <c r="I1023">
        <v>0</v>
      </c>
      <c r="J1023" s="1">
        <f t="shared" si="61"/>
        <v>3.40425531914893E-2</v>
      </c>
      <c r="K1023" s="1">
        <f t="shared" si="62"/>
        <v>1.8739489654163891E-2</v>
      </c>
      <c r="L1023" s="1">
        <f t="shared" si="63"/>
        <v>1.6270215583423932E-2</v>
      </c>
      <c r="N1023" t="str">
        <f>IF(K1023&gt;[1]A!$A$3,[1]A!A$2,IF(K1023&gt;[1]A!$B$3,[1]A!B$2,IF(K1023&gt;[1]A!$C$3,[1]A!C$2,IF(K1023&gt;[1]A!$D$3,[1]A!D$2,""))))</f>
        <v>__</v>
      </c>
      <c r="O1023" t="str">
        <f>IF(L1023&gt;[1]A!$A$3,[1]A!A$2,IF(L1023&gt;[1]A!$B$3,[1]A!B$2,IF(L1023&gt;[1]A!$C$3,[1]A!C$2,IF(L1023&gt;[1]A!$D$3,[1]A!D$2,""))))</f>
        <v>__</v>
      </c>
      <c r="P1023" t="str">
        <f t="shared" si="64"/>
        <v>__</v>
      </c>
      <c r="Q1023">
        <v>4</v>
      </c>
    </row>
    <row r="1024" spans="1:17" x14ac:dyDescent="0.25">
      <c r="A1024" t="s">
        <v>252</v>
      </c>
      <c r="B1024">
        <v>88</v>
      </c>
      <c r="C1024" t="s">
        <v>108</v>
      </c>
      <c r="D1024">
        <v>0</v>
      </c>
      <c r="E1024">
        <v>0</v>
      </c>
      <c r="F1024" s="2">
        <v>1.9607843137254902E-2</v>
      </c>
      <c r="G1024" s="2">
        <v>0</v>
      </c>
      <c r="H1024">
        <v>0</v>
      </c>
      <c r="I1024">
        <v>9.0909090909090898E-2</v>
      </c>
      <c r="J1024" s="1">
        <f t="shared" si="61"/>
        <v>9.0909090909090898E-2</v>
      </c>
      <c r="K1024" s="1">
        <f t="shared" si="62"/>
        <v>9.8039215686274508E-3</v>
      </c>
      <c r="L1024" s="1">
        <f t="shared" si="63"/>
        <v>1.6265597147950089E-2</v>
      </c>
      <c r="N1024" t="str">
        <f>IF(K1024&gt;[1]A!$A$3,[1]A!A$2,IF(K1024&gt;[1]A!$B$3,[1]A!B$2,IF(K1024&gt;[1]A!$C$3,[1]A!C$2,IF(K1024&gt;[1]A!$D$3,[1]A!D$2,""))))</f>
        <v>__</v>
      </c>
      <c r="O1024" t="str">
        <f>IF(L1024&gt;[1]A!$A$3,[1]A!A$2,IF(L1024&gt;[1]A!$B$3,[1]A!B$2,IF(L1024&gt;[1]A!$C$3,[1]A!C$2,IF(L1024&gt;[1]A!$D$3,[1]A!D$2,""))))</f>
        <v>__</v>
      </c>
      <c r="P1024" t="str">
        <f t="shared" si="64"/>
        <v>__</v>
      </c>
      <c r="Q1024">
        <v>4</v>
      </c>
    </row>
    <row r="1025" spans="1:17" x14ac:dyDescent="0.25">
      <c r="A1025" t="s">
        <v>252</v>
      </c>
      <c r="B1025">
        <v>71</v>
      </c>
      <c r="C1025" t="s">
        <v>90</v>
      </c>
      <c r="D1025">
        <v>3.7037037037037E-2</v>
      </c>
      <c r="E1025">
        <v>1.5E-3</v>
      </c>
      <c r="F1025" s="2">
        <v>0</v>
      </c>
      <c r="G1025" s="2">
        <v>0</v>
      </c>
      <c r="H1025">
        <v>0</v>
      </c>
      <c r="I1025">
        <v>9.0909090909090898E-2</v>
      </c>
      <c r="J1025" s="1">
        <f t="shared" si="61"/>
        <v>9.0909090909090898E-2</v>
      </c>
      <c r="K1025" s="1">
        <f t="shared" si="62"/>
        <v>0</v>
      </c>
      <c r="L1025" s="1">
        <f t="shared" si="63"/>
        <v>1.6180765993265987E-2</v>
      </c>
      <c r="N1025" t="str">
        <f>IF(K1025&gt;[1]A!$A$3,[1]A!A$2,IF(K1025&gt;[1]A!$B$3,[1]A!B$2,IF(K1025&gt;[1]A!$C$3,[1]A!C$2,IF(K1025&gt;[1]A!$D$3,[1]A!D$2,""))))</f>
        <v/>
      </c>
      <c r="O1025" t="str">
        <f>IF(L1025&gt;[1]A!$A$3,[1]A!A$2,IF(L1025&gt;[1]A!$B$3,[1]A!B$2,IF(L1025&gt;[1]A!$C$3,[1]A!C$2,IF(L1025&gt;[1]A!$D$3,[1]A!D$2,""))))</f>
        <v>__</v>
      </c>
      <c r="P1025" t="str">
        <f t="shared" si="64"/>
        <v>__</v>
      </c>
      <c r="Q1025">
        <v>5</v>
      </c>
    </row>
    <row r="1026" spans="1:17" x14ac:dyDescent="0.25">
      <c r="A1026" t="s">
        <v>212</v>
      </c>
      <c r="B1026">
        <v>302</v>
      </c>
      <c r="C1026" t="s">
        <v>139</v>
      </c>
      <c r="D1026">
        <v>4.70219435736677E-2</v>
      </c>
      <c r="E1026">
        <v>2.5179856115107899E-2</v>
      </c>
      <c r="F1026" s="2">
        <v>2.4793388429752001E-2</v>
      </c>
      <c r="G1026" s="2">
        <v>3.0120481927710802E-3</v>
      </c>
      <c r="H1026">
        <v>0</v>
      </c>
      <c r="I1026">
        <v>0</v>
      </c>
      <c r="J1026" s="1">
        <f t="shared" ref="J1026:J1089" si="65">MAX(D1026:I1026)</f>
        <v>4.70219435736677E-2</v>
      </c>
      <c r="K1026" s="1">
        <f t="shared" ref="K1026:K1089" si="66">AVERAGE(F1026:G1026)</f>
        <v>1.3902718311261541E-2</v>
      </c>
      <c r="L1026" s="1">
        <f t="shared" ref="L1026:L1089" si="67">0.25*AVERAGE(D1026:E1026)+0.5*AVERAGE(F1026:G1026)+0.25*AVERAGE(H1026:I1026)</f>
        <v>1.597658411672772E-2</v>
      </c>
      <c r="N1026" t="str">
        <f>IF(K1026&gt;[1]A!$A$3,[1]A!A$2,IF(K1026&gt;[1]A!$B$3,[1]A!B$2,IF(K1026&gt;[1]A!$C$3,[1]A!C$2,IF(K1026&gt;[1]A!$D$3,[1]A!D$2,""))))</f>
        <v>__</v>
      </c>
      <c r="O1026" t="str">
        <f>IF(L1026&gt;[1]A!$A$3,[1]A!A$2,IF(L1026&gt;[1]A!$B$3,[1]A!B$2,IF(L1026&gt;[1]A!$C$3,[1]A!C$2,IF(L1026&gt;[1]A!$D$3,[1]A!D$2,""))))</f>
        <v>__</v>
      </c>
      <c r="P1026" t="str">
        <f t="shared" si="64"/>
        <v>__</v>
      </c>
      <c r="Q1026">
        <v>8</v>
      </c>
    </row>
    <row r="1027" spans="1:17" x14ac:dyDescent="0.25">
      <c r="A1027" t="s">
        <v>288</v>
      </c>
      <c r="B1027">
        <v>114</v>
      </c>
      <c r="C1027" t="s">
        <v>88</v>
      </c>
      <c r="D1027">
        <v>1.5E-3</v>
      </c>
      <c r="E1027">
        <v>1.7006802721088399E-2</v>
      </c>
      <c r="F1027" s="2">
        <v>1.39372822299651E-2</v>
      </c>
      <c r="G1027" s="2">
        <v>2.04081632653061E-2</v>
      </c>
      <c r="H1027">
        <v>3.8888888888888799E-2</v>
      </c>
      <c r="I1027">
        <v>1.5E-3</v>
      </c>
      <c r="J1027" s="1">
        <f t="shared" si="65"/>
        <v>3.8888888888888799E-2</v>
      </c>
      <c r="K1027" s="1">
        <f t="shared" si="66"/>
        <v>1.7172722747635601E-2</v>
      </c>
      <c r="L1027" s="1">
        <f t="shared" si="67"/>
        <v>1.5948322825064951E-2</v>
      </c>
      <c r="N1027" t="str">
        <f>IF(K1027&gt;[1]A!$A$3,[1]A!A$2,IF(K1027&gt;[1]A!$B$3,[1]A!B$2,IF(K1027&gt;[1]A!$C$3,[1]A!C$2,IF(K1027&gt;[1]A!$D$3,[1]A!D$2,""))))</f>
        <v>__</v>
      </c>
      <c r="O1027" t="str">
        <f>IF(L1027&gt;[1]A!$A$3,[1]A!A$2,IF(L1027&gt;[1]A!$B$3,[1]A!B$2,IF(L1027&gt;[1]A!$C$3,[1]A!C$2,IF(L1027&gt;[1]A!$D$3,[1]A!D$2,""))))</f>
        <v>__</v>
      </c>
      <c r="P1027" t="str">
        <f t="shared" si="64"/>
        <v>__</v>
      </c>
      <c r="Q1027">
        <v>6</v>
      </c>
    </row>
    <row r="1028" spans="1:17" x14ac:dyDescent="0.25">
      <c r="A1028" t="s">
        <v>289</v>
      </c>
      <c r="B1028">
        <v>53</v>
      </c>
      <c r="C1028" t="s">
        <v>217</v>
      </c>
      <c r="D1028">
        <v>0</v>
      </c>
      <c r="E1028">
        <v>1.5873015873015799E-2</v>
      </c>
      <c r="F1028" s="2">
        <v>0</v>
      </c>
      <c r="G1028" s="2">
        <v>2.4390243902439001E-2</v>
      </c>
      <c r="H1028">
        <v>2.04081632653061E-2</v>
      </c>
      <c r="I1028">
        <v>4.1666666666666602E-2</v>
      </c>
      <c r="J1028" s="1">
        <f t="shared" si="65"/>
        <v>4.1666666666666602E-2</v>
      </c>
      <c r="K1028" s="1">
        <f t="shared" si="66"/>
        <v>1.21951219512195E-2</v>
      </c>
      <c r="L1028" s="1">
        <f t="shared" si="67"/>
        <v>1.5841041701233315E-2</v>
      </c>
      <c r="N1028" t="str">
        <f>IF(K1028&gt;[1]A!$A$3,[1]A!A$2,IF(K1028&gt;[1]A!$B$3,[1]A!B$2,IF(K1028&gt;[1]A!$C$3,[1]A!C$2,IF(K1028&gt;[1]A!$D$3,[1]A!D$2,""))))</f>
        <v>__</v>
      </c>
      <c r="O1028" t="str">
        <f>IF(L1028&gt;[1]A!$A$3,[1]A!A$2,IF(L1028&gt;[1]A!$B$3,[1]A!B$2,IF(L1028&gt;[1]A!$C$3,[1]A!C$2,IF(L1028&gt;[1]A!$D$3,[1]A!D$2,""))))</f>
        <v>__</v>
      </c>
      <c r="P1028" t="str">
        <f t="shared" si="64"/>
        <v>__</v>
      </c>
      <c r="Q1028">
        <v>4</v>
      </c>
    </row>
    <row r="1029" spans="1:17" x14ac:dyDescent="0.25">
      <c r="A1029" t="s">
        <v>207</v>
      </c>
      <c r="B1029">
        <v>178</v>
      </c>
      <c r="C1029" t="s">
        <v>142</v>
      </c>
      <c r="D1029">
        <v>0.125</v>
      </c>
      <c r="E1029">
        <v>0</v>
      </c>
      <c r="F1029" s="2">
        <v>0</v>
      </c>
      <c r="G1029" s="2">
        <v>0</v>
      </c>
      <c r="H1029">
        <v>0</v>
      </c>
      <c r="I1029">
        <v>0</v>
      </c>
      <c r="J1029" s="1">
        <f t="shared" si="65"/>
        <v>0.125</v>
      </c>
      <c r="K1029" s="1">
        <f t="shared" si="66"/>
        <v>0</v>
      </c>
      <c r="L1029" s="1">
        <f t="shared" si="67"/>
        <v>1.5625E-2</v>
      </c>
      <c r="N1029" t="str">
        <f>IF(K1029&gt;[1]A!$A$3,[1]A!A$2,IF(K1029&gt;[1]A!$B$3,[1]A!B$2,IF(K1029&gt;[1]A!$C$3,[1]A!C$2,IF(K1029&gt;[1]A!$D$3,[1]A!D$2,""))))</f>
        <v/>
      </c>
      <c r="O1029" t="str">
        <f>IF(L1029&gt;[1]A!$A$3,[1]A!A$2,IF(L1029&gt;[1]A!$B$3,[1]A!B$2,IF(L1029&gt;[1]A!$C$3,[1]A!C$2,IF(L1029&gt;[1]A!$D$3,[1]A!D$2,""))))</f>
        <v>__</v>
      </c>
      <c r="P1029" t="str">
        <f t="shared" si="64"/>
        <v>__</v>
      </c>
      <c r="Q1029">
        <v>2</v>
      </c>
    </row>
    <row r="1030" spans="1:17" x14ac:dyDescent="0.25">
      <c r="A1030" t="s">
        <v>252</v>
      </c>
      <c r="B1030">
        <v>187</v>
      </c>
      <c r="C1030" t="s">
        <v>189</v>
      </c>
      <c r="D1030">
        <v>0</v>
      </c>
      <c r="E1030">
        <v>0</v>
      </c>
      <c r="F1030" s="2">
        <v>1.9607843137254902E-2</v>
      </c>
      <c r="G1030" s="2">
        <v>0.02</v>
      </c>
      <c r="H1030">
        <v>0</v>
      </c>
      <c r="I1030">
        <v>4.54545454545454E-2</v>
      </c>
      <c r="J1030" s="1">
        <f t="shared" si="65"/>
        <v>4.54545454545454E-2</v>
      </c>
      <c r="K1030" s="1">
        <f t="shared" si="66"/>
        <v>1.9803921568627453E-2</v>
      </c>
      <c r="L1030" s="1">
        <f t="shared" si="67"/>
        <v>1.5583778966131901E-2</v>
      </c>
      <c r="N1030" t="str">
        <f>IF(K1030&gt;[1]A!$A$3,[1]A!A$2,IF(K1030&gt;[1]A!$B$3,[1]A!B$2,IF(K1030&gt;[1]A!$C$3,[1]A!C$2,IF(K1030&gt;[1]A!$D$3,[1]A!D$2,""))))</f>
        <v>__</v>
      </c>
      <c r="O1030" t="str">
        <f>IF(L1030&gt;[1]A!$A$3,[1]A!A$2,IF(L1030&gt;[1]A!$B$3,[1]A!B$2,IF(L1030&gt;[1]A!$C$3,[1]A!C$2,IF(L1030&gt;[1]A!$D$3,[1]A!D$2,""))))</f>
        <v>__</v>
      </c>
      <c r="P1030" t="str">
        <f t="shared" si="64"/>
        <v>__</v>
      </c>
      <c r="Q1030">
        <v>3</v>
      </c>
    </row>
    <row r="1031" spans="1:17" x14ac:dyDescent="0.25">
      <c r="A1031" t="s">
        <v>287</v>
      </c>
      <c r="B1031">
        <v>39</v>
      </c>
      <c r="C1031" t="s">
        <v>53</v>
      </c>
      <c r="D1031">
        <v>3.90625E-2</v>
      </c>
      <c r="E1031">
        <v>9.8039215686274508E-3</v>
      </c>
      <c r="F1031" s="2">
        <v>8.7719298245613996E-3</v>
      </c>
      <c r="G1031" s="2">
        <v>2.1857923497267701E-2</v>
      </c>
      <c r="H1031">
        <v>1.23456790123456E-2</v>
      </c>
      <c r="I1031">
        <v>1.5E-3</v>
      </c>
      <c r="J1031" s="1">
        <f t="shared" si="65"/>
        <v>3.90625E-2</v>
      </c>
      <c r="K1031" s="1">
        <f t="shared" si="66"/>
        <v>1.531492666091455E-2</v>
      </c>
      <c r="L1031" s="1">
        <f t="shared" si="67"/>
        <v>1.5496475903078906E-2</v>
      </c>
      <c r="N1031" t="str">
        <f>IF(K1031&gt;[1]A!$A$3,[1]A!A$2,IF(K1031&gt;[1]A!$B$3,[1]A!B$2,IF(K1031&gt;[1]A!$C$3,[1]A!C$2,IF(K1031&gt;[1]A!$D$3,[1]A!D$2,""))))</f>
        <v>__</v>
      </c>
      <c r="O1031" t="str">
        <f>IF(L1031&gt;[1]A!$A$3,[1]A!A$2,IF(L1031&gt;[1]A!$B$3,[1]A!B$2,IF(L1031&gt;[1]A!$C$3,[1]A!C$2,IF(L1031&gt;[1]A!$D$3,[1]A!D$2,""))))</f>
        <v>__</v>
      </c>
      <c r="P1031" t="str">
        <f t="shared" si="64"/>
        <v>__</v>
      </c>
      <c r="Q1031">
        <v>7</v>
      </c>
    </row>
    <row r="1032" spans="1:17" x14ac:dyDescent="0.25">
      <c r="A1032" t="s">
        <v>252</v>
      </c>
      <c r="B1032">
        <v>19</v>
      </c>
      <c r="C1032" t="s">
        <v>39</v>
      </c>
      <c r="D1032">
        <v>0</v>
      </c>
      <c r="E1032">
        <v>0</v>
      </c>
      <c r="F1032" s="2">
        <v>3.9215686274509803E-2</v>
      </c>
      <c r="G1032" s="2">
        <v>0</v>
      </c>
      <c r="H1032">
        <v>0</v>
      </c>
      <c r="I1032">
        <v>4.54545454545454E-2</v>
      </c>
      <c r="J1032" s="1">
        <f t="shared" si="65"/>
        <v>4.54545454545454E-2</v>
      </c>
      <c r="K1032" s="1">
        <f t="shared" si="66"/>
        <v>1.9607843137254902E-2</v>
      </c>
      <c r="L1032" s="1">
        <f t="shared" si="67"/>
        <v>1.5485739750445626E-2</v>
      </c>
      <c r="N1032" t="str">
        <f>IF(K1032&gt;[1]A!$A$3,[1]A!A$2,IF(K1032&gt;[1]A!$B$3,[1]A!B$2,IF(K1032&gt;[1]A!$C$3,[1]A!C$2,IF(K1032&gt;[1]A!$D$3,[1]A!D$2,""))))</f>
        <v>__</v>
      </c>
      <c r="O1032" t="str">
        <f>IF(L1032&gt;[1]A!$A$3,[1]A!A$2,IF(L1032&gt;[1]A!$B$3,[1]A!B$2,IF(L1032&gt;[1]A!$C$3,[1]A!C$2,IF(L1032&gt;[1]A!$D$3,[1]A!D$2,""))))</f>
        <v>__</v>
      </c>
      <c r="P1032" t="str">
        <f t="shared" si="64"/>
        <v>__</v>
      </c>
      <c r="Q1032">
        <v>5</v>
      </c>
    </row>
    <row r="1033" spans="1:17" x14ac:dyDescent="0.25">
      <c r="A1033" t="s">
        <v>287</v>
      </c>
      <c r="B1033">
        <v>58</v>
      </c>
      <c r="C1033" t="s">
        <v>65</v>
      </c>
      <c r="D1033">
        <v>7.8125E-3</v>
      </c>
      <c r="E1033">
        <v>9.8039215686274508E-3</v>
      </c>
      <c r="F1033" s="2">
        <v>0</v>
      </c>
      <c r="G1033" s="2">
        <v>2.1857923497267701E-2</v>
      </c>
      <c r="H1033">
        <v>2.4691358024691301E-2</v>
      </c>
      <c r="I1033">
        <v>3.7735849056603703E-2</v>
      </c>
      <c r="J1033" s="1">
        <f t="shared" si="65"/>
        <v>3.7735849056603703E-2</v>
      </c>
      <c r="K1033" s="1">
        <f t="shared" si="66"/>
        <v>1.092896174863385E-2</v>
      </c>
      <c r="L1033" s="1">
        <f t="shared" si="67"/>
        <v>1.5469934455557232E-2</v>
      </c>
      <c r="N1033" t="str">
        <f>IF(K1033&gt;[1]A!$A$3,[1]A!A$2,IF(K1033&gt;[1]A!$B$3,[1]A!B$2,IF(K1033&gt;[1]A!$C$3,[1]A!C$2,IF(K1033&gt;[1]A!$D$3,[1]A!D$2,""))))</f>
        <v>__</v>
      </c>
      <c r="O1033" t="str">
        <f>IF(L1033&gt;[1]A!$A$3,[1]A!A$2,IF(L1033&gt;[1]A!$B$3,[1]A!B$2,IF(L1033&gt;[1]A!$C$3,[1]A!C$2,IF(L1033&gt;[1]A!$D$3,[1]A!D$2,""))))</f>
        <v>__</v>
      </c>
      <c r="P1033" t="str">
        <f t="shared" si="64"/>
        <v>__</v>
      </c>
      <c r="Q1033">
        <v>2</v>
      </c>
    </row>
    <row r="1034" spans="1:17" x14ac:dyDescent="0.25">
      <c r="A1034" t="s">
        <v>250</v>
      </c>
      <c r="B1034">
        <v>88</v>
      </c>
      <c r="C1034" t="s">
        <v>239</v>
      </c>
      <c r="D1034">
        <v>7.4074074074073999E-3</v>
      </c>
      <c r="E1034">
        <v>1.3605442176870699E-2</v>
      </c>
      <c r="F1034" s="2">
        <v>2.2624434389140202E-2</v>
      </c>
      <c r="G1034" s="2">
        <v>1.7543859649122799E-2</v>
      </c>
      <c r="H1034">
        <v>0</v>
      </c>
      <c r="I1034">
        <v>2.1739130434782601E-2</v>
      </c>
      <c r="J1034" s="1">
        <f t="shared" si="65"/>
        <v>2.2624434389140202E-2</v>
      </c>
      <c r="K1034" s="1">
        <f t="shared" si="66"/>
        <v>2.0084147019131499E-2</v>
      </c>
      <c r="L1034" s="1">
        <f t="shared" si="67"/>
        <v>1.5386071011948336E-2</v>
      </c>
      <c r="N1034" t="str">
        <f>IF(K1034&gt;[1]A!$A$3,[1]A!A$2,IF(K1034&gt;[1]A!$B$3,[1]A!B$2,IF(K1034&gt;[1]A!$C$3,[1]A!C$2,IF(K1034&gt;[1]A!$D$3,[1]A!D$2,""))))</f>
        <v>__</v>
      </c>
      <c r="O1034" t="str">
        <f>IF(L1034&gt;[1]A!$A$3,[1]A!A$2,IF(L1034&gt;[1]A!$B$3,[1]A!B$2,IF(L1034&gt;[1]A!$C$3,[1]A!C$2,IF(L1034&gt;[1]A!$D$3,[1]A!D$2,""))))</f>
        <v>__</v>
      </c>
      <c r="P1034" t="str">
        <f t="shared" si="64"/>
        <v>__</v>
      </c>
      <c r="Q1034">
        <v>5</v>
      </c>
    </row>
    <row r="1035" spans="1:17" x14ac:dyDescent="0.25">
      <c r="A1035" t="s">
        <v>246</v>
      </c>
      <c r="B1035">
        <v>134</v>
      </c>
      <c r="C1035" t="s">
        <v>98</v>
      </c>
      <c r="D1035">
        <v>1.04166666666666E-2</v>
      </c>
      <c r="E1035">
        <v>1.6129032258064498E-2</v>
      </c>
      <c r="F1035" s="2">
        <v>8.5106382978723406E-3</v>
      </c>
      <c r="G1035" s="2">
        <v>2.40549828178694E-2</v>
      </c>
      <c r="H1035">
        <v>1.5E-3</v>
      </c>
      <c r="I1035">
        <v>2.9850746268656699E-2</v>
      </c>
      <c r="J1035" s="1">
        <f t="shared" si="65"/>
        <v>2.9850746268656699E-2</v>
      </c>
      <c r="K1035" s="1">
        <f t="shared" si="66"/>
        <v>1.6282810557870869E-2</v>
      </c>
      <c r="L1035" s="1">
        <f t="shared" si="67"/>
        <v>1.5378460928108909E-2</v>
      </c>
      <c r="N1035" t="str">
        <f>IF(K1035&gt;[1]A!$A$3,[1]A!A$2,IF(K1035&gt;[1]A!$B$3,[1]A!B$2,IF(K1035&gt;[1]A!$C$3,[1]A!C$2,IF(K1035&gt;[1]A!$D$3,[1]A!D$2,""))))</f>
        <v>__</v>
      </c>
      <c r="O1035" t="str">
        <f>IF(L1035&gt;[1]A!$A$3,[1]A!A$2,IF(L1035&gt;[1]A!$B$3,[1]A!B$2,IF(L1035&gt;[1]A!$C$3,[1]A!C$2,IF(L1035&gt;[1]A!$D$3,[1]A!D$2,""))))</f>
        <v>__</v>
      </c>
      <c r="P1035" t="str">
        <f t="shared" si="64"/>
        <v>__</v>
      </c>
      <c r="Q1035">
        <v>3</v>
      </c>
    </row>
    <row r="1036" spans="1:17" x14ac:dyDescent="0.25">
      <c r="A1036" t="s">
        <v>288</v>
      </c>
      <c r="B1036">
        <v>237</v>
      </c>
      <c r="C1036" t="s">
        <v>159</v>
      </c>
      <c r="D1036">
        <v>4.2813455657492297E-2</v>
      </c>
      <c r="E1036">
        <v>2.7210884353741398E-2</v>
      </c>
      <c r="F1036" s="2">
        <v>2.0905923344947699E-2</v>
      </c>
      <c r="G1036" s="2">
        <v>5.1020408163265302E-3</v>
      </c>
      <c r="H1036">
        <v>0</v>
      </c>
      <c r="I1036">
        <v>0</v>
      </c>
      <c r="J1036" s="1">
        <f t="shared" si="65"/>
        <v>4.2813455657492297E-2</v>
      </c>
      <c r="K1036" s="1">
        <f t="shared" si="66"/>
        <v>1.3003982080637114E-2</v>
      </c>
      <c r="L1036" s="1">
        <f t="shared" si="67"/>
        <v>1.5255033541722769E-2</v>
      </c>
      <c r="N1036" t="str">
        <f>IF(K1036&gt;[1]A!$A$3,[1]A!A$2,IF(K1036&gt;[1]A!$B$3,[1]A!B$2,IF(K1036&gt;[1]A!$C$3,[1]A!C$2,IF(K1036&gt;[1]A!$D$3,[1]A!D$2,""))))</f>
        <v>__</v>
      </c>
      <c r="O1036" t="str">
        <f>IF(L1036&gt;[1]A!$A$3,[1]A!A$2,IF(L1036&gt;[1]A!$B$3,[1]A!B$2,IF(L1036&gt;[1]A!$C$3,[1]A!C$2,IF(L1036&gt;[1]A!$D$3,[1]A!D$2,""))))</f>
        <v>__</v>
      </c>
      <c r="P1036" t="str">
        <f t="shared" si="64"/>
        <v>__</v>
      </c>
      <c r="Q1036">
        <v>6</v>
      </c>
    </row>
    <row r="1037" spans="1:17" x14ac:dyDescent="0.25">
      <c r="A1037" t="s">
        <v>287</v>
      </c>
      <c r="B1037">
        <v>4</v>
      </c>
      <c r="C1037" t="s">
        <v>6</v>
      </c>
      <c r="D1037">
        <v>0</v>
      </c>
      <c r="E1037">
        <v>2.94117647058823E-2</v>
      </c>
      <c r="F1037" s="2">
        <v>8.7719298245613996E-3</v>
      </c>
      <c r="G1037" s="2">
        <v>2.1857923497267701E-2</v>
      </c>
      <c r="H1037">
        <v>1.23456790123456E-2</v>
      </c>
      <c r="I1037">
        <v>1.8867924528301799E-2</v>
      </c>
      <c r="J1037" s="1">
        <f t="shared" si="65"/>
        <v>2.94117647058823E-2</v>
      </c>
      <c r="K1037" s="1">
        <f t="shared" si="66"/>
        <v>1.531492666091455E-2</v>
      </c>
      <c r="L1037" s="1">
        <f t="shared" si="67"/>
        <v>1.5235634361273488E-2</v>
      </c>
      <c r="N1037" t="str">
        <f>IF(K1037&gt;[1]A!$A$3,[1]A!A$2,IF(K1037&gt;[1]A!$B$3,[1]A!B$2,IF(K1037&gt;[1]A!$C$3,[1]A!C$2,IF(K1037&gt;[1]A!$D$3,[1]A!D$2,""))))</f>
        <v>__</v>
      </c>
      <c r="O1037" t="str">
        <f>IF(L1037&gt;[1]A!$A$3,[1]A!A$2,IF(L1037&gt;[1]A!$B$3,[1]A!B$2,IF(L1037&gt;[1]A!$C$3,[1]A!C$2,IF(L1037&gt;[1]A!$D$3,[1]A!D$2,""))))</f>
        <v>__</v>
      </c>
      <c r="P1037" t="str">
        <f t="shared" si="64"/>
        <v>__</v>
      </c>
      <c r="Q1037">
        <v>9</v>
      </c>
    </row>
    <row r="1038" spans="1:17" x14ac:dyDescent="0.25">
      <c r="A1038" t="s">
        <v>288</v>
      </c>
      <c r="B1038">
        <v>265</v>
      </c>
      <c r="C1038" t="s">
        <v>176</v>
      </c>
      <c r="D1038">
        <v>1.22324159021406E-2</v>
      </c>
      <c r="E1038">
        <v>2.04081632653061E-2</v>
      </c>
      <c r="F1038" s="2">
        <v>1.39372822299651E-2</v>
      </c>
      <c r="G1038" s="2">
        <v>1.0204081632653E-2</v>
      </c>
      <c r="H1038">
        <v>2.2222222222222199E-2</v>
      </c>
      <c r="I1038">
        <v>1.85185185185185E-2</v>
      </c>
      <c r="J1038" s="1">
        <f t="shared" si="65"/>
        <v>2.2222222222222199E-2</v>
      </c>
      <c r="K1038" s="1">
        <f t="shared" si="66"/>
        <v>1.207068193130905E-2</v>
      </c>
      <c r="L1038" s="1">
        <f t="shared" si="67"/>
        <v>1.520800595417795E-2</v>
      </c>
      <c r="N1038" t="str">
        <f>IF(K1038&gt;[1]A!$A$3,[1]A!A$2,IF(K1038&gt;[1]A!$B$3,[1]A!B$2,IF(K1038&gt;[1]A!$C$3,[1]A!C$2,IF(K1038&gt;[1]A!$D$3,[1]A!D$2,""))))</f>
        <v>__</v>
      </c>
      <c r="O1038" t="str">
        <f>IF(L1038&gt;[1]A!$A$3,[1]A!A$2,IF(L1038&gt;[1]A!$B$3,[1]A!B$2,IF(L1038&gt;[1]A!$C$3,[1]A!C$2,IF(L1038&gt;[1]A!$D$3,[1]A!D$2,""))))</f>
        <v>__</v>
      </c>
      <c r="P1038" t="str">
        <f t="shared" si="64"/>
        <v>__</v>
      </c>
      <c r="Q1038">
        <v>7</v>
      </c>
    </row>
    <row r="1039" spans="1:17" x14ac:dyDescent="0.25">
      <c r="A1039" t="s">
        <v>212</v>
      </c>
      <c r="B1039">
        <v>25</v>
      </c>
      <c r="C1039" t="s">
        <v>4</v>
      </c>
      <c r="D1039">
        <v>2.8213166144200601E-2</v>
      </c>
      <c r="E1039">
        <v>1.4388489208633001E-2</v>
      </c>
      <c r="F1039" s="2">
        <v>1.6528925619834701E-2</v>
      </c>
      <c r="G1039" s="2">
        <v>1.8072289156626498E-2</v>
      </c>
      <c r="H1039">
        <v>9.0909090909090905E-3</v>
      </c>
      <c r="I1039">
        <v>0</v>
      </c>
      <c r="J1039" s="1">
        <f t="shared" si="65"/>
        <v>2.8213166144200601E-2</v>
      </c>
      <c r="K1039" s="1">
        <f t="shared" si="66"/>
        <v>1.73006073882306E-2</v>
      </c>
      <c r="L1039" s="1">
        <f t="shared" si="67"/>
        <v>1.5111874249583136E-2</v>
      </c>
      <c r="N1039" t="str">
        <f>IF(K1039&gt;[1]A!$A$3,[1]A!A$2,IF(K1039&gt;[1]A!$B$3,[1]A!B$2,IF(K1039&gt;[1]A!$C$3,[1]A!C$2,IF(K1039&gt;[1]A!$D$3,[1]A!D$2,""))))</f>
        <v>__</v>
      </c>
      <c r="O1039" t="str">
        <f>IF(L1039&gt;[1]A!$A$3,[1]A!A$2,IF(L1039&gt;[1]A!$B$3,[1]A!B$2,IF(L1039&gt;[1]A!$C$3,[1]A!C$2,IF(L1039&gt;[1]A!$D$3,[1]A!D$2,""))))</f>
        <v>__</v>
      </c>
      <c r="P1039" t="str">
        <f t="shared" si="64"/>
        <v>__</v>
      </c>
      <c r="Q1039">
        <v>1</v>
      </c>
    </row>
    <row r="1040" spans="1:17" x14ac:dyDescent="0.25">
      <c r="A1040" t="s">
        <v>252</v>
      </c>
      <c r="B1040">
        <v>29</v>
      </c>
      <c r="C1040" t="s">
        <v>50</v>
      </c>
      <c r="D1040">
        <v>1.85185185185185E-2</v>
      </c>
      <c r="E1040">
        <v>0</v>
      </c>
      <c r="F1040" s="2">
        <v>1.9607843137254902E-2</v>
      </c>
      <c r="G1040" s="2">
        <v>0</v>
      </c>
      <c r="H1040">
        <v>6.25E-2</v>
      </c>
      <c r="I1040">
        <v>0</v>
      </c>
      <c r="J1040" s="1">
        <f t="shared" si="65"/>
        <v>6.25E-2</v>
      </c>
      <c r="K1040" s="1">
        <f t="shared" si="66"/>
        <v>9.8039215686274508E-3</v>
      </c>
      <c r="L1040" s="1">
        <f t="shared" si="67"/>
        <v>1.5029275599128538E-2</v>
      </c>
      <c r="N1040" t="str">
        <f>IF(K1040&gt;[1]A!$A$3,[1]A!A$2,IF(K1040&gt;[1]A!$B$3,[1]A!B$2,IF(K1040&gt;[1]A!$C$3,[1]A!C$2,IF(K1040&gt;[1]A!$D$3,[1]A!D$2,""))))</f>
        <v>__</v>
      </c>
      <c r="O1040" t="str">
        <f>IF(L1040&gt;[1]A!$A$3,[1]A!A$2,IF(L1040&gt;[1]A!$B$3,[1]A!B$2,IF(L1040&gt;[1]A!$C$3,[1]A!C$2,IF(L1040&gt;[1]A!$D$3,[1]A!D$2,""))))</f>
        <v>__</v>
      </c>
      <c r="P1040" t="str">
        <f t="shared" si="64"/>
        <v>__</v>
      </c>
      <c r="Q1040">
        <v>7</v>
      </c>
    </row>
    <row r="1041" spans="1:17" x14ac:dyDescent="0.25">
      <c r="A1041" t="s">
        <v>212</v>
      </c>
      <c r="B1041">
        <v>53</v>
      </c>
      <c r="C1041" t="s">
        <v>18</v>
      </c>
      <c r="D1041">
        <v>4.3887147335423198E-2</v>
      </c>
      <c r="E1041">
        <v>1.79856115107913E-2</v>
      </c>
      <c r="F1041" s="2">
        <v>4.13223140495867E-3</v>
      </c>
      <c r="G1041" s="2">
        <v>1.5060240963855401E-2</v>
      </c>
      <c r="H1041">
        <v>9.0909090909090905E-3</v>
      </c>
      <c r="I1041">
        <v>1.0752688172042999E-2</v>
      </c>
      <c r="J1041" s="1">
        <f t="shared" si="65"/>
        <v>4.3887147335423198E-2</v>
      </c>
      <c r="K1041" s="1">
        <f t="shared" si="66"/>
        <v>9.5962361844070358E-3</v>
      </c>
      <c r="L1041" s="1">
        <f t="shared" si="67"/>
        <v>1.5012662605849342E-2</v>
      </c>
      <c r="N1041" t="str">
        <f>IF(K1041&gt;[1]A!$A$3,[1]A!A$2,IF(K1041&gt;[1]A!$B$3,[1]A!B$2,IF(K1041&gt;[1]A!$C$3,[1]A!C$2,IF(K1041&gt;[1]A!$D$3,[1]A!D$2,""))))</f>
        <v>__</v>
      </c>
      <c r="O1041" t="str">
        <f>IF(L1041&gt;[1]A!$A$3,[1]A!A$2,IF(L1041&gt;[1]A!$B$3,[1]A!B$2,IF(L1041&gt;[1]A!$C$3,[1]A!C$2,IF(L1041&gt;[1]A!$D$3,[1]A!D$2,""))))</f>
        <v>__</v>
      </c>
      <c r="P1041" t="str">
        <f t="shared" si="64"/>
        <v>__</v>
      </c>
      <c r="Q1041">
        <v>1</v>
      </c>
    </row>
    <row r="1042" spans="1:17" x14ac:dyDescent="0.25">
      <c r="A1042" t="s">
        <v>206</v>
      </c>
      <c r="B1042">
        <v>84</v>
      </c>
      <c r="C1042" t="s">
        <v>47</v>
      </c>
      <c r="D1042">
        <v>0.04</v>
      </c>
      <c r="E1042">
        <v>0</v>
      </c>
      <c r="F1042" s="2">
        <v>0</v>
      </c>
      <c r="G1042" s="2">
        <v>0.04</v>
      </c>
      <c r="H1042">
        <v>0</v>
      </c>
      <c r="I1042">
        <v>0</v>
      </c>
      <c r="J1042" s="1">
        <f t="shared" si="65"/>
        <v>0.04</v>
      </c>
      <c r="K1042" s="1">
        <f t="shared" si="66"/>
        <v>0.02</v>
      </c>
      <c r="L1042" s="1">
        <f t="shared" si="67"/>
        <v>1.4999999999999999E-2</v>
      </c>
      <c r="N1042" t="str">
        <f>IF(K1042&gt;[1]A!$A$3,[1]A!A$2,IF(K1042&gt;[1]A!$B$3,[1]A!B$2,IF(K1042&gt;[1]A!$C$3,[1]A!C$2,IF(K1042&gt;[1]A!$D$3,[1]A!D$2,""))))</f>
        <v>__</v>
      </c>
      <c r="O1042" t="str">
        <f>IF(L1042&gt;[1]A!$A$3,[1]A!A$2,IF(L1042&gt;[1]A!$B$3,[1]A!B$2,IF(L1042&gt;[1]A!$C$3,[1]A!C$2,IF(L1042&gt;[1]A!$D$3,[1]A!D$2,""))))</f>
        <v>__</v>
      </c>
      <c r="P1042" t="str">
        <f t="shared" si="64"/>
        <v>__</v>
      </c>
      <c r="Q1042">
        <v>1</v>
      </c>
    </row>
    <row r="1043" spans="1:17" x14ac:dyDescent="0.25">
      <c r="A1043" t="s">
        <v>206</v>
      </c>
      <c r="B1043">
        <v>302</v>
      </c>
      <c r="C1043" t="s">
        <v>197</v>
      </c>
      <c r="D1043">
        <v>0.04</v>
      </c>
      <c r="E1043">
        <v>0</v>
      </c>
      <c r="F1043" s="2">
        <v>0</v>
      </c>
      <c r="G1043" s="2">
        <v>0.04</v>
      </c>
      <c r="H1043">
        <v>0</v>
      </c>
      <c r="I1043">
        <v>0</v>
      </c>
      <c r="J1043" s="1">
        <f t="shared" si="65"/>
        <v>0.04</v>
      </c>
      <c r="K1043" s="1">
        <f t="shared" si="66"/>
        <v>0.02</v>
      </c>
      <c r="L1043" s="1">
        <f t="shared" si="67"/>
        <v>1.4999999999999999E-2</v>
      </c>
      <c r="N1043" t="str">
        <f>IF(K1043&gt;[1]A!$A$3,[1]A!A$2,IF(K1043&gt;[1]A!$B$3,[1]A!B$2,IF(K1043&gt;[1]A!$C$3,[1]A!C$2,IF(K1043&gt;[1]A!$D$3,[1]A!D$2,""))))</f>
        <v>__</v>
      </c>
      <c r="O1043" t="str">
        <f>IF(L1043&gt;[1]A!$A$3,[1]A!A$2,IF(L1043&gt;[1]A!$B$3,[1]A!B$2,IF(L1043&gt;[1]A!$C$3,[1]A!C$2,IF(L1043&gt;[1]A!$D$3,[1]A!D$2,""))))</f>
        <v>__</v>
      </c>
      <c r="P1043" t="str">
        <f t="shared" si="64"/>
        <v>__</v>
      </c>
      <c r="Q1043">
        <v>1</v>
      </c>
    </row>
    <row r="1044" spans="1:17" x14ac:dyDescent="0.25">
      <c r="A1044" t="s">
        <v>287</v>
      </c>
      <c r="B1044">
        <v>96</v>
      </c>
      <c r="C1044" t="s">
        <v>89</v>
      </c>
      <c r="D1044">
        <v>7.8125E-3</v>
      </c>
      <c r="E1044">
        <v>9.8039215686274508E-3</v>
      </c>
      <c r="F1044" s="2">
        <v>2.6315789473684199E-2</v>
      </c>
      <c r="G1044" s="2">
        <v>5.4644808743169399E-3</v>
      </c>
      <c r="H1044">
        <v>3.7037037037037E-2</v>
      </c>
      <c r="I1044">
        <v>1.5E-3</v>
      </c>
      <c r="J1044" s="1">
        <f t="shared" si="65"/>
        <v>3.7037037037037E-2</v>
      </c>
      <c r="K1044" s="1">
        <f t="shared" si="66"/>
        <v>1.5890135174000571E-2</v>
      </c>
      <c r="L1044" s="1">
        <f t="shared" si="67"/>
        <v>1.4964249912708342E-2</v>
      </c>
      <c r="N1044" t="str">
        <f>IF(K1044&gt;[1]A!$A$3,[1]A!A$2,IF(K1044&gt;[1]A!$B$3,[1]A!B$2,IF(K1044&gt;[1]A!$C$3,[1]A!C$2,IF(K1044&gt;[1]A!$D$3,[1]A!D$2,""))))</f>
        <v>__</v>
      </c>
      <c r="O1044" t="str">
        <f>IF(L1044&gt;[1]A!$A$3,[1]A!A$2,IF(L1044&gt;[1]A!$B$3,[1]A!B$2,IF(L1044&gt;[1]A!$C$3,[1]A!C$2,IF(L1044&gt;[1]A!$D$3,[1]A!D$2,""))))</f>
        <v>__</v>
      </c>
      <c r="P1044" t="str">
        <f t="shared" si="64"/>
        <v>__</v>
      </c>
      <c r="Q1044">
        <v>8</v>
      </c>
    </row>
    <row r="1045" spans="1:17" x14ac:dyDescent="0.25">
      <c r="A1045" t="s">
        <v>288</v>
      </c>
      <c r="B1045">
        <v>206</v>
      </c>
      <c r="C1045" t="s">
        <v>139</v>
      </c>
      <c r="D1045">
        <v>4.8929663608562601E-2</v>
      </c>
      <c r="E1045">
        <v>5.7823129251700599E-2</v>
      </c>
      <c r="F1045" s="2">
        <v>3.4843205574912801E-3</v>
      </c>
      <c r="G1045" s="2">
        <v>2.5510204081632599E-3</v>
      </c>
      <c r="H1045">
        <v>0</v>
      </c>
      <c r="I1045">
        <v>0</v>
      </c>
      <c r="J1045" s="1">
        <f t="shared" si="65"/>
        <v>5.7823129251700599E-2</v>
      </c>
      <c r="K1045" s="1">
        <f t="shared" si="66"/>
        <v>3.01767048282727E-3</v>
      </c>
      <c r="L1045" s="1">
        <f t="shared" si="67"/>
        <v>1.4852934348946537E-2</v>
      </c>
      <c r="N1045" t="str">
        <f>IF(K1045&gt;[1]A!$A$3,[1]A!A$2,IF(K1045&gt;[1]A!$B$3,[1]A!B$2,IF(K1045&gt;[1]A!$C$3,[1]A!C$2,IF(K1045&gt;[1]A!$D$3,[1]A!D$2,""))))</f>
        <v>__</v>
      </c>
      <c r="O1045" t="str">
        <f>IF(L1045&gt;[1]A!$A$3,[1]A!A$2,IF(L1045&gt;[1]A!$B$3,[1]A!B$2,IF(L1045&gt;[1]A!$C$3,[1]A!C$2,IF(L1045&gt;[1]A!$D$3,[1]A!D$2,""))))</f>
        <v>__</v>
      </c>
      <c r="P1045" t="str">
        <f t="shared" si="64"/>
        <v>__</v>
      </c>
      <c r="Q1045">
        <v>9</v>
      </c>
    </row>
    <row r="1046" spans="1:17" x14ac:dyDescent="0.25">
      <c r="A1046" t="s">
        <v>287</v>
      </c>
      <c r="B1046">
        <v>162</v>
      </c>
      <c r="C1046" t="s">
        <v>132</v>
      </c>
      <c r="D1046">
        <v>7.8125E-3</v>
      </c>
      <c r="E1046">
        <v>9.8039215686274508E-3</v>
      </c>
      <c r="F1046" s="2">
        <v>1.7543859649122799E-2</v>
      </c>
      <c r="G1046" s="2">
        <v>1.09289617486338E-2</v>
      </c>
      <c r="H1046">
        <v>2.4691358024691301E-2</v>
      </c>
      <c r="I1046">
        <v>1.8867924528301799E-2</v>
      </c>
      <c r="J1046" s="1">
        <f t="shared" si="65"/>
        <v>2.4691358024691301E-2</v>
      </c>
      <c r="K1046" s="1">
        <f t="shared" si="66"/>
        <v>1.42364106988783E-2</v>
      </c>
      <c r="L1046" s="1">
        <f t="shared" si="67"/>
        <v>1.4765168364641718E-2</v>
      </c>
      <c r="N1046" t="str">
        <f>IF(K1046&gt;[1]A!$A$3,[1]A!A$2,IF(K1046&gt;[1]A!$B$3,[1]A!B$2,IF(K1046&gt;[1]A!$C$3,[1]A!C$2,IF(K1046&gt;[1]A!$D$3,[1]A!D$2,""))))</f>
        <v>__</v>
      </c>
      <c r="O1046" t="str">
        <f>IF(L1046&gt;[1]A!$A$3,[1]A!A$2,IF(L1046&gt;[1]A!$B$3,[1]A!B$2,IF(L1046&gt;[1]A!$C$3,[1]A!C$2,IF(L1046&gt;[1]A!$D$3,[1]A!D$2,""))))</f>
        <v>__</v>
      </c>
      <c r="P1046" t="str">
        <f t="shared" si="64"/>
        <v>__</v>
      </c>
      <c r="Q1046">
        <v>9</v>
      </c>
    </row>
    <row r="1047" spans="1:17" x14ac:dyDescent="0.25">
      <c r="A1047" t="s">
        <v>289</v>
      </c>
      <c r="B1047">
        <v>161</v>
      </c>
      <c r="C1047" t="s">
        <v>243</v>
      </c>
      <c r="D1047">
        <v>0</v>
      </c>
      <c r="E1047">
        <v>0</v>
      </c>
      <c r="F1047" s="2">
        <v>0</v>
      </c>
      <c r="G1047" s="2">
        <v>4.8780487804878002E-2</v>
      </c>
      <c r="H1047">
        <v>2.04081632653061E-2</v>
      </c>
      <c r="I1047">
        <v>0</v>
      </c>
      <c r="J1047" s="1">
        <f t="shared" si="65"/>
        <v>4.8780487804878002E-2</v>
      </c>
      <c r="K1047" s="1">
        <f t="shared" si="66"/>
        <v>2.4390243902439001E-2</v>
      </c>
      <c r="L1047" s="1">
        <f t="shared" si="67"/>
        <v>1.4746142359382763E-2</v>
      </c>
      <c r="N1047" t="str">
        <f>IF(K1047&gt;[1]A!$A$3,[1]A!A$2,IF(K1047&gt;[1]A!$B$3,[1]A!B$2,IF(K1047&gt;[1]A!$C$3,[1]A!C$2,IF(K1047&gt;[1]A!$D$3,[1]A!D$2,""))))</f>
        <v>__</v>
      </c>
      <c r="O1047" t="str">
        <f>IF(L1047&gt;[1]A!$A$3,[1]A!A$2,IF(L1047&gt;[1]A!$B$3,[1]A!B$2,IF(L1047&gt;[1]A!$C$3,[1]A!C$2,IF(L1047&gt;[1]A!$D$3,[1]A!D$2,""))))</f>
        <v>__</v>
      </c>
      <c r="P1047" t="str">
        <f t="shared" si="64"/>
        <v>__</v>
      </c>
      <c r="Q1047">
        <v>2</v>
      </c>
    </row>
    <row r="1048" spans="1:17" x14ac:dyDescent="0.25">
      <c r="A1048" t="s">
        <v>250</v>
      </c>
      <c r="B1048">
        <v>61</v>
      </c>
      <c r="C1048" t="s">
        <v>70</v>
      </c>
      <c r="D1048">
        <v>2.96296296296296E-2</v>
      </c>
      <c r="E1048">
        <v>5.4421768707482901E-2</v>
      </c>
      <c r="F1048" s="2">
        <v>4.5248868778280504E-3</v>
      </c>
      <c r="G1048" s="2">
        <v>7.0175438596491203E-3</v>
      </c>
      <c r="H1048">
        <v>1.04166666666666E-2</v>
      </c>
      <c r="I1048">
        <v>0</v>
      </c>
      <c r="J1048" s="1">
        <f t="shared" si="65"/>
        <v>5.4421768707482901E-2</v>
      </c>
      <c r="K1048" s="1">
        <f t="shared" si="66"/>
        <v>5.7712153687385854E-3</v>
      </c>
      <c r="L1048" s="1">
        <f t="shared" si="67"/>
        <v>1.469411580984168E-2</v>
      </c>
      <c r="N1048" t="str">
        <f>IF(K1048&gt;[1]A!$A$3,[1]A!A$2,IF(K1048&gt;[1]A!$B$3,[1]A!B$2,IF(K1048&gt;[1]A!$C$3,[1]A!C$2,IF(K1048&gt;[1]A!$D$3,[1]A!D$2,""))))</f>
        <v>__</v>
      </c>
      <c r="O1048" t="str">
        <f>IF(L1048&gt;[1]A!$A$3,[1]A!A$2,IF(L1048&gt;[1]A!$B$3,[1]A!B$2,IF(L1048&gt;[1]A!$C$3,[1]A!C$2,IF(L1048&gt;[1]A!$D$3,[1]A!D$2,""))))</f>
        <v>__</v>
      </c>
      <c r="P1048" t="str">
        <f t="shared" si="64"/>
        <v>__</v>
      </c>
      <c r="Q1048">
        <v>1</v>
      </c>
    </row>
    <row r="1049" spans="1:17" x14ac:dyDescent="0.25">
      <c r="A1049" t="s">
        <v>289</v>
      </c>
      <c r="B1049">
        <v>120</v>
      </c>
      <c r="C1049" t="s">
        <v>120</v>
      </c>
      <c r="D1049">
        <v>1.2987012987012899E-2</v>
      </c>
      <c r="E1049">
        <v>3.1746031746031703E-2</v>
      </c>
      <c r="F1049" s="2">
        <v>1.5E-3</v>
      </c>
      <c r="G1049" s="2">
        <v>2.4390243902439001E-2</v>
      </c>
      <c r="H1049">
        <v>2.04081632653061E-2</v>
      </c>
      <c r="I1049">
        <v>0</v>
      </c>
      <c r="J1049" s="1">
        <f t="shared" si="65"/>
        <v>3.1746031746031703E-2</v>
      </c>
      <c r="K1049" s="1">
        <f t="shared" si="66"/>
        <v>1.2945121951219501E-2</v>
      </c>
      <c r="L1049" s="1">
        <f t="shared" si="67"/>
        <v>1.4615211975403589E-2</v>
      </c>
      <c r="N1049" t="str">
        <f>IF(K1049&gt;[1]A!$A$3,[1]A!A$2,IF(K1049&gt;[1]A!$B$3,[1]A!B$2,IF(K1049&gt;[1]A!$C$3,[1]A!C$2,IF(K1049&gt;[1]A!$D$3,[1]A!D$2,""))))</f>
        <v>__</v>
      </c>
      <c r="O1049" t="str">
        <f>IF(L1049&gt;[1]A!$A$3,[1]A!A$2,IF(L1049&gt;[1]A!$B$3,[1]A!B$2,IF(L1049&gt;[1]A!$C$3,[1]A!C$2,IF(L1049&gt;[1]A!$D$3,[1]A!D$2,""))))</f>
        <v>__</v>
      </c>
      <c r="P1049" t="str">
        <f t="shared" si="64"/>
        <v>__</v>
      </c>
      <c r="Q1049">
        <v>5</v>
      </c>
    </row>
    <row r="1050" spans="1:17" x14ac:dyDescent="0.25">
      <c r="A1050" t="s">
        <v>289</v>
      </c>
      <c r="B1050">
        <v>188</v>
      </c>
      <c r="C1050" t="s">
        <v>187</v>
      </c>
      <c r="D1050">
        <v>0</v>
      </c>
      <c r="E1050">
        <v>0</v>
      </c>
      <c r="F1050" s="2">
        <v>2.53164556962025E-2</v>
      </c>
      <c r="G1050" s="2">
        <v>1.21951219512195E-2</v>
      </c>
      <c r="H1050">
        <v>4.08163265306122E-2</v>
      </c>
      <c r="I1050">
        <v>0</v>
      </c>
      <c r="J1050" s="1">
        <f t="shared" si="65"/>
        <v>4.08163265306122E-2</v>
      </c>
      <c r="K1050" s="1">
        <f t="shared" si="66"/>
        <v>1.8755788823711001E-2</v>
      </c>
      <c r="L1050" s="1">
        <f t="shared" si="67"/>
        <v>1.4479935228182025E-2</v>
      </c>
      <c r="N1050" t="str">
        <f>IF(K1050&gt;[1]A!$A$3,[1]A!A$2,IF(K1050&gt;[1]A!$B$3,[1]A!B$2,IF(K1050&gt;[1]A!$C$3,[1]A!C$2,IF(K1050&gt;[1]A!$D$3,[1]A!D$2,""))))</f>
        <v>__</v>
      </c>
      <c r="O1050" t="str">
        <f>IF(L1050&gt;[1]A!$A$3,[1]A!A$2,IF(L1050&gt;[1]A!$B$3,[1]A!B$2,IF(L1050&gt;[1]A!$C$3,[1]A!C$2,IF(L1050&gt;[1]A!$D$3,[1]A!D$2,""))))</f>
        <v>__</v>
      </c>
      <c r="P1050" t="str">
        <f t="shared" si="64"/>
        <v>__</v>
      </c>
      <c r="Q1050">
        <v>10</v>
      </c>
    </row>
    <row r="1051" spans="1:17" x14ac:dyDescent="0.25">
      <c r="A1051" t="s">
        <v>287</v>
      </c>
      <c r="B1051">
        <v>218</v>
      </c>
      <c r="C1051" t="s">
        <v>181</v>
      </c>
      <c r="D1051">
        <v>4.6875E-2</v>
      </c>
      <c r="E1051">
        <v>2.94117647058823E-2</v>
      </c>
      <c r="F1051" s="2">
        <v>8.7719298245613996E-3</v>
      </c>
      <c r="G1051" s="2">
        <v>1.09289617486338E-2</v>
      </c>
      <c r="H1051">
        <v>0</v>
      </c>
      <c r="I1051">
        <v>0</v>
      </c>
      <c r="J1051" s="1">
        <f t="shared" si="65"/>
        <v>4.6875E-2</v>
      </c>
      <c r="K1051" s="1">
        <f t="shared" si="66"/>
        <v>9.8504457865975989E-3</v>
      </c>
      <c r="L1051" s="1">
        <f t="shared" si="67"/>
        <v>1.4461068481534087E-2</v>
      </c>
      <c r="N1051" t="str">
        <f>IF(K1051&gt;[1]A!$A$3,[1]A!A$2,IF(K1051&gt;[1]A!$B$3,[1]A!B$2,IF(K1051&gt;[1]A!$C$3,[1]A!C$2,IF(K1051&gt;[1]A!$D$3,[1]A!D$2,""))))</f>
        <v>__</v>
      </c>
      <c r="O1051" t="str">
        <f>IF(L1051&gt;[1]A!$A$3,[1]A!A$2,IF(L1051&gt;[1]A!$B$3,[1]A!B$2,IF(L1051&gt;[1]A!$C$3,[1]A!C$2,IF(L1051&gt;[1]A!$D$3,[1]A!D$2,""))))</f>
        <v>__</v>
      </c>
      <c r="P1051" t="str">
        <f t="shared" si="64"/>
        <v>__</v>
      </c>
      <c r="Q1051">
        <v>7</v>
      </c>
    </row>
    <row r="1052" spans="1:17" x14ac:dyDescent="0.25">
      <c r="A1052" t="s">
        <v>250</v>
      </c>
      <c r="B1052">
        <v>45</v>
      </c>
      <c r="C1052" t="s">
        <v>58</v>
      </c>
      <c r="D1052">
        <v>0</v>
      </c>
      <c r="E1052">
        <v>6.8027210884353704E-3</v>
      </c>
      <c r="F1052" s="2">
        <v>2.2624434389140202E-2</v>
      </c>
      <c r="G1052" s="2">
        <v>1.4035087719298201E-2</v>
      </c>
      <c r="H1052">
        <v>0</v>
      </c>
      <c r="I1052">
        <v>3.2608695652173898E-2</v>
      </c>
      <c r="J1052" s="1">
        <f t="shared" si="65"/>
        <v>3.2608695652173898E-2</v>
      </c>
      <c r="K1052" s="1">
        <f t="shared" si="66"/>
        <v>1.8329761054219202E-2</v>
      </c>
      <c r="L1052" s="1">
        <f t="shared" si="67"/>
        <v>1.4091307619685758E-2</v>
      </c>
      <c r="N1052" t="str">
        <f>IF(K1052&gt;[1]A!$A$3,[1]A!A$2,IF(K1052&gt;[1]A!$B$3,[1]A!B$2,IF(K1052&gt;[1]A!$C$3,[1]A!C$2,IF(K1052&gt;[1]A!$D$3,[1]A!D$2,""))))</f>
        <v>__</v>
      </c>
      <c r="O1052" t="str">
        <f>IF(L1052&gt;[1]A!$A$3,[1]A!A$2,IF(L1052&gt;[1]A!$B$3,[1]A!B$2,IF(L1052&gt;[1]A!$C$3,[1]A!C$2,IF(L1052&gt;[1]A!$D$3,[1]A!D$2,""))))</f>
        <v>__</v>
      </c>
      <c r="P1052" t="str">
        <f t="shared" si="64"/>
        <v>__</v>
      </c>
      <c r="Q1052">
        <v>11</v>
      </c>
    </row>
    <row r="1053" spans="1:17" x14ac:dyDescent="0.25">
      <c r="A1053" t="s">
        <v>249</v>
      </c>
      <c r="B1053">
        <v>140</v>
      </c>
      <c r="C1053" t="s">
        <v>221</v>
      </c>
      <c r="D1053">
        <v>1.7123287671232799E-2</v>
      </c>
      <c r="E1053">
        <v>2.0134228187919399E-2</v>
      </c>
      <c r="F1053" s="2">
        <v>1.3966480446927301E-2</v>
      </c>
      <c r="G1053" s="2">
        <v>8.3333333333333297E-3</v>
      </c>
      <c r="H1053">
        <v>3.0769230769230702E-2</v>
      </c>
      <c r="I1053">
        <v>0</v>
      </c>
      <c r="J1053" s="1">
        <f t="shared" si="65"/>
        <v>3.0769230769230702E-2</v>
      </c>
      <c r="K1053" s="1">
        <f t="shared" si="66"/>
        <v>1.1149906890130314E-2</v>
      </c>
      <c r="L1053" s="1">
        <f t="shared" si="67"/>
        <v>1.407829677361302E-2</v>
      </c>
      <c r="N1053" t="str">
        <f>IF(K1053&gt;[1]A!$A$3,[1]A!A$2,IF(K1053&gt;[1]A!$B$3,[1]A!B$2,IF(K1053&gt;[1]A!$C$3,[1]A!C$2,IF(K1053&gt;[1]A!$D$3,[1]A!D$2,""))))</f>
        <v>__</v>
      </c>
      <c r="O1053" t="str">
        <f>IF(L1053&gt;[1]A!$A$3,[1]A!A$2,IF(L1053&gt;[1]A!$B$3,[1]A!B$2,IF(L1053&gt;[1]A!$C$3,[1]A!C$2,IF(L1053&gt;[1]A!$D$3,[1]A!D$2,""))))</f>
        <v>__</v>
      </c>
      <c r="P1053" t="str">
        <f t="shared" ref="P1053:P1116" si="68">IF(O1053&gt;N1053,O1053,N1053)</f>
        <v>__</v>
      </c>
      <c r="Q1053">
        <v>3</v>
      </c>
    </row>
    <row r="1054" spans="1:17" x14ac:dyDescent="0.25">
      <c r="A1054" t="s">
        <v>252</v>
      </c>
      <c r="B1054">
        <v>21</v>
      </c>
      <c r="C1054" t="s">
        <v>41</v>
      </c>
      <c r="D1054">
        <v>3.7037037037037E-2</v>
      </c>
      <c r="E1054">
        <v>2.2222222222222199E-2</v>
      </c>
      <c r="F1054" s="2">
        <v>1.5E-3</v>
      </c>
      <c r="G1054" s="2">
        <v>1.5E-3</v>
      </c>
      <c r="H1054">
        <v>1.5E-3</v>
      </c>
      <c r="I1054">
        <v>4.54545454545454E-2</v>
      </c>
      <c r="J1054" s="1">
        <f t="shared" si="65"/>
        <v>4.54545454545454E-2</v>
      </c>
      <c r="K1054" s="1">
        <f t="shared" si="66"/>
        <v>1.5E-3</v>
      </c>
      <c r="L1054" s="1">
        <f t="shared" si="67"/>
        <v>1.4026725589225575E-2</v>
      </c>
      <c r="N1054" t="str">
        <f>IF(K1054&gt;[1]A!$A$3,[1]A!A$2,IF(K1054&gt;[1]A!$B$3,[1]A!B$2,IF(K1054&gt;[1]A!$C$3,[1]A!C$2,IF(K1054&gt;[1]A!$D$3,[1]A!D$2,""))))</f>
        <v>__</v>
      </c>
      <c r="O1054" t="str">
        <f>IF(L1054&gt;[1]A!$A$3,[1]A!A$2,IF(L1054&gt;[1]A!$B$3,[1]A!B$2,IF(L1054&gt;[1]A!$C$3,[1]A!C$2,IF(L1054&gt;[1]A!$D$3,[1]A!D$2,""))))</f>
        <v>__</v>
      </c>
      <c r="P1054" t="str">
        <f t="shared" si="68"/>
        <v>__</v>
      </c>
      <c r="Q1054">
        <v>4</v>
      </c>
    </row>
    <row r="1055" spans="1:17" x14ac:dyDescent="0.25">
      <c r="A1055" t="s">
        <v>287</v>
      </c>
      <c r="B1055">
        <v>29</v>
      </c>
      <c r="C1055" t="s">
        <v>45</v>
      </c>
      <c r="D1055">
        <v>2.34375E-2</v>
      </c>
      <c r="E1055">
        <v>0</v>
      </c>
      <c r="F1055" s="2">
        <v>1.7543859649122799E-2</v>
      </c>
      <c r="G1055" s="2">
        <v>1.09289617486338E-2</v>
      </c>
      <c r="H1055">
        <v>1.23456790123456E-2</v>
      </c>
      <c r="I1055">
        <v>1.8867924528301799E-2</v>
      </c>
      <c r="J1055" s="1">
        <f t="shared" si="65"/>
        <v>2.34375E-2</v>
      </c>
      <c r="K1055" s="1">
        <f t="shared" si="66"/>
        <v>1.42364106988783E-2</v>
      </c>
      <c r="L1055" s="1">
        <f t="shared" si="67"/>
        <v>1.3949593292020075E-2</v>
      </c>
      <c r="N1055" t="str">
        <f>IF(K1055&gt;[1]A!$A$3,[1]A!A$2,IF(K1055&gt;[1]A!$B$3,[1]A!B$2,IF(K1055&gt;[1]A!$C$3,[1]A!C$2,IF(K1055&gt;[1]A!$D$3,[1]A!D$2,""))))</f>
        <v>__</v>
      </c>
      <c r="O1055" t="str">
        <f>IF(L1055&gt;[1]A!$A$3,[1]A!A$2,IF(L1055&gt;[1]A!$B$3,[1]A!B$2,IF(L1055&gt;[1]A!$C$3,[1]A!C$2,IF(L1055&gt;[1]A!$D$3,[1]A!D$2,""))))</f>
        <v>__</v>
      </c>
      <c r="P1055" t="str">
        <f t="shared" si="68"/>
        <v>__</v>
      </c>
      <c r="Q1055">
        <v>9</v>
      </c>
    </row>
    <row r="1056" spans="1:17" x14ac:dyDescent="0.25">
      <c r="A1056" t="s">
        <v>288</v>
      </c>
      <c r="B1056">
        <v>271</v>
      </c>
      <c r="C1056" t="s">
        <v>181</v>
      </c>
      <c r="D1056">
        <v>6.11620795107033E-2</v>
      </c>
      <c r="E1056">
        <v>2.04081632653061E-2</v>
      </c>
      <c r="F1056" s="2">
        <v>6.9686411149825697E-3</v>
      </c>
      <c r="G1056" s="2">
        <v>5.1020408163265302E-3</v>
      </c>
      <c r="H1056">
        <v>5.5555555555555497E-3</v>
      </c>
      <c r="I1056">
        <v>0</v>
      </c>
      <c r="J1056" s="1">
        <f t="shared" si="65"/>
        <v>6.11620795107033E-2</v>
      </c>
      <c r="K1056" s="1">
        <f t="shared" si="66"/>
        <v>6.0353409656545495E-3</v>
      </c>
      <c r="L1056" s="1">
        <f t="shared" si="67"/>
        <v>1.3908395274272893E-2</v>
      </c>
      <c r="N1056" t="str">
        <f>IF(K1056&gt;[1]A!$A$3,[1]A!A$2,IF(K1056&gt;[1]A!$B$3,[1]A!B$2,IF(K1056&gt;[1]A!$C$3,[1]A!C$2,IF(K1056&gt;[1]A!$D$3,[1]A!D$2,""))))</f>
        <v>__</v>
      </c>
      <c r="O1056" t="str">
        <f>IF(L1056&gt;[1]A!$A$3,[1]A!A$2,IF(L1056&gt;[1]A!$B$3,[1]A!B$2,IF(L1056&gt;[1]A!$C$3,[1]A!C$2,IF(L1056&gt;[1]A!$D$3,[1]A!D$2,""))))</f>
        <v>__</v>
      </c>
      <c r="P1056" t="str">
        <f t="shared" si="68"/>
        <v>__</v>
      </c>
      <c r="Q1056">
        <v>8</v>
      </c>
    </row>
    <row r="1057" spans="1:17" x14ac:dyDescent="0.25">
      <c r="A1057" t="s">
        <v>287</v>
      </c>
      <c r="B1057">
        <v>48</v>
      </c>
      <c r="C1057" t="s">
        <v>60</v>
      </c>
      <c r="D1057">
        <v>0</v>
      </c>
      <c r="E1057">
        <v>1.9607843137254902E-2</v>
      </c>
      <c r="F1057" s="2">
        <v>1.7543859649122799E-2</v>
      </c>
      <c r="G1057" s="2">
        <v>2.7322404371584699E-2</v>
      </c>
      <c r="H1057">
        <v>0</v>
      </c>
      <c r="I1057">
        <v>1.5E-3</v>
      </c>
      <c r="J1057" s="1">
        <f t="shared" si="65"/>
        <v>2.7322404371584699E-2</v>
      </c>
      <c r="K1057" s="1">
        <f t="shared" si="66"/>
        <v>2.2433132010353747E-2</v>
      </c>
      <c r="L1057" s="1">
        <f t="shared" si="67"/>
        <v>1.3855046397333736E-2</v>
      </c>
      <c r="N1057" t="str">
        <f>IF(K1057&gt;[1]A!$A$3,[1]A!A$2,IF(K1057&gt;[1]A!$B$3,[1]A!B$2,IF(K1057&gt;[1]A!$C$3,[1]A!C$2,IF(K1057&gt;[1]A!$D$3,[1]A!D$2,""))))</f>
        <v>__</v>
      </c>
      <c r="O1057" t="str">
        <f>IF(L1057&gt;[1]A!$A$3,[1]A!A$2,IF(L1057&gt;[1]A!$B$3,[1]A!B$2,IF(L1057&gt;[1]A!$C$3,[1]A!C$2,IF(L1057&gt;[1]A!$D$3,[1]A!D$2,""))))</f>
        <v>__</v>
      </c>
      <c r="P1057" t="str">
        <f t="shared" si="68"/>
        <v>__</v>
      </c>
      <c r="Q1057">
        <v>7</v>
      </c>
    </row>
    <row r="1058" spans="1:17" x14ac:dyDescent="0.25">
      <c r="A1058" t="s">
        <v>289</v>
      </c>
      <c r="B1058">
        <v>150</v>
      </c>
      <c r="C1058" t="s">
        <v>144</v>
      </c>
      <c r="D1058">
        <v>0</v>
      </c>
      <c r="E1058">
        <v>0</v>
      </c>
      <c r="F1058" s="2">
        <v>0</v>
      </c>
      <c r="G1058" s="2">
        <v>2.4390243902439001E-2</v>
      </c>
      <c r="H1058">
        <v>6.1224489795918297E-2</v>
      </c>
      <c r="I1058">
        <v>0</v>
      </c>
      <c r="J1058" s="1">
        <f t="shared" si="65"/>
        <v>6.1224489795918297E-2</v>
      </c>
      <c r="K1058" s="1">
        <f t="shared" si="66"/>
        <v>1.21951219512195E-2</v>
      </c>
      <c r="L1058" s="1">
        <f t="shared" si="67"/>
        <v>1.3750622200099538E-2</v>
      </c>
      <c r="N1058" t="str">
        <f>IF(K1058&gt;[1]A!$A$3,[1]A!A$2,IF(K1058&gt;[1]A!$B$3,[1]A!B$2,IF(K1058&gt;[1]A!$C$3,[1]A!C$2,IF(K1058&gt;[1]A!$D$3,[1]A!D$2,""))))</f>
        <v>__</v>
      </c>
      <c r="O1058" t="str">
        <f>IF(L1058&gt;[1]A!$A$3,[1]A!A$2,IF(L1058&gt;[1]A!$B$3,[1]A!B$2,IF(L1058&gt;[1]A!$C$3,[1]A!C$2,IF(L1058&gt;[1]A!$D$3,[1]A!D$2,""))))</f>
        <v>__</v>
      </c>
      <c r="P1058" t="str">
        <f t="shared" si="68"/>
        <v>__</v>
      </c>
      <c r="Q1058">
        <v>1</v>
      </c>
    </row>
    <row r="1059" spans="1:17" x14ac:dyDescent="0.25">
      <c r="A1059" t="s">
        <v>249</v>
      </c>
      <c r="B1059">
        <v>264</v>
      </c>
      <c r="C1059" t="s">
        <v>180</v>
      </c>
      <c r="D1059">
        <v>3.4246575342465699E-3</v>
      </c>
      <c r="E1059">
        <v>6.7114093959731499E-3</v>
      </c>
      <c r="F1059" s="2">
        <v>1.95530726256983E-2</v>
      </c>
      <c r="G1059" s="2">
        <v>1.04166666666666E-2</v>
      </c>
      <c r="H1059">
        <v>1.53846153846153E-2</v>
      </c>
      <c r="I1059">
        <v>2.4E-2</v>
      </c>
      <c r="J1059" s="1">
        <f t="shared" si="65"/>
        <v>2.4E-2</v>
      </c>
      <c r="K1059" s="1">
        <f t="shared" si="66"/>
        <v>1.4984869646182449E-2</v>
      </c>
      <c r="L1059" s="1">
        <f t="shared" si="67"/>
        <v>1.3682520112445602E-2</v>
      </c>
      <c r="N1059" t="str">
        <f>IF(K1059&gt;[1]A!$A$3,[1]A!A$2,IF(K1059&gt;[1]A!$B$3,[1]A!B$2,IF(K1059&gt;[1]A!$C$3,[1]A!C$2,IF(K1059&gt;[1]A!$D$3,[1]A!D$2,""))))</f>
        <v>__</v>
      </c>
      <c r="O1059" t="str">
        <f>IF(L1059&gt;[1]A!$A$3,[1]A!A$2,IF(L1059&gt;[1]A!$B$3,[1]A!B$2,IF(L1059&gt;[1]A!$C$3,[1]A!C$2,IF(L1059&gt;[1]A!$D$3,[1]A!D$2,""))))</f>
        <v>__</v>
      </c>
      <c r="P1059" t="str">
        <f t="shared" si="68"/>
        <v>__</v>
      </c>
      <c r="Q1059">
        <v>7</v>
      </c>
    </row>
    <row r="1060" spans="1:17" x14ac:dyDescent="0.25">
      <c r="A1060" t="s">
        <v>212</v>
      </c>
      <c r="B1060">
        <v>275</v>
      </c>
      <c r="C1060" t="s">
        <v>130</v>
      </c>
      <c r="D1060">
        <v>2.5078369905956101E-2</v>
      </c>
      <c r="E1060">
        <v>1.07913669064748E-2</v>
      </c>
      <c r="F1060" s="2">
        <v>1.2396694214876E-2</v>
      </c>
      <c r="G1060" s="2">
        <v>1.5060240963855401E-2</v>
      </c>
      <c r="H1060">
        <v>1.8181818181818101E-2</v>
      </c>
      <c r="I1060">
        <v>0</v>
      </c>
      <c r="J1060" s="1">
        <f t="shared" si="65"/>
        <v>2.5078369905956101E-2</v>
      </c>
      <c r="K1060" s="1">
        <f t="shared" si="66"/>
        <v>1.37284675893657E-2</v>
      </c>
      <c r="L1060" s="1">
        <f t="shared" si="67"/>
        <v>1.3620678168963975E-2</v>
      </c>
      <c r="N1060" t="str">
        <f>IF(K1060&gt;[1]A!$A$3,[1]A!A$2,IF(K1060&gt;[1]A!$B$3,[1]A!B$2,IF(K1060&gt;[1]A!$C$3,[1]A!C$2,IF(K1060&gt;[1]A!$D$3,[1]A!D$2,""))))</f>
        <v>__</v>
      </c>
      <c r="O1060" t="str">
        <f>IF(L1060&gt;[1]A!$A$3,[1]A!A$2,IF(L1060&gt;[1]A!$B$3,[1]A!B$2,IF(L1060&gt;[1]A!$C$3,[1]A!C$2,IF(L1060&gt;[1]A!$D$3,[1]A!D$2,""))))</f>
        <v>__</v>
      </c>
      <c r="P1060" t="str">
        <f t="shared" si="68"/>
        <v>__</v>
      </c>
      <c r="Q1060">
        <v>7</v>
      </c>
    </row>
    <row r="1061" spans="1:17" x14ac:dyDescent="0.25">
      <c r="A1061" t="s">
        <v>287</v>
      </c>
      <c r="B1061">
        <v>5</v>
      </c>
      <c r="C1061" t="s">
        <v>7</v>
      </c>
      <c r="D1061">
        <v>7.8125E-3</v>
      </c>
      <c r="E1061">
        <v>9.8039215686274508E-3</v>
      </c>
      <c r="F1061" s="2">
        <v>0</v>
      </c>
      <c r="G1061" s="2">
        <v>1.09289617486338E-2</v>
      </c>
      <c r="H1061">
        <v>1.23456790123456E-2</v>
      </c>
      <c r="I1061">
        <v>5.6603773584905599E-2</v>
      </c>
      <c r="J1061" s="1">
        <f t="shared" si="65"/>
        <v>5.6603773584905599E-2</v>
      </c>
      <c r="K1061" s="1">
        <f t="shared" si="66"/>
        <v>5.4644808743169E-3</v>
      </c>
      <c r="L1061" s="1">
        <f t="shared" si="67"/>
        <v>1.3552974707893281E-2</v>
      </c>
      <c r="N1061" t="str">
        <f>IF(K1061&gt;[1]A!$A$3,[1]A!A$2,IF(K1061&gt;[1]A!$B$3,[1]A!B$2,IF(K1061&gt;[1]A!$C$3,[1]A!C$2,IF(K1061&gt;[1]A!$D$3,[1]A!D$2,""))))</f>
        <v>__</v>
      </c>
      <c r="O1061" t="str">
        <f>IF(L1061&gt;[1]A!$A$3,[1]A!A$2,IF(L1061&gt;[1]A!$B$3,[1]A!B$2,IF(L1061&gt;[1]A!$C$3,[1]A!C$2,IF(L1061&gt;[1]A!$D$3,[1]A!D$2,""))))</f>
        <v>__</v>
      </c>
      <c r="P1061" t="str">
        <f t="shared" si="68"/>
        <v>__</v>
      </c>
      <c r="Q1061">
        <v>7</v>
      </c>
    </row>
    <row r="1062" spans="1:17" x14ac:dyDescent="0.25">
      <c r="A1062" t="s">
        <v>212</v>
      </c>
      <c r="B1062">
        <v>134</v>
      </c>
      <c r="C1062" t="s">
        <v>215</v>
      </c>
      <c r="D1062">
        <v>9.4043887147335394E-3</v>
      </c>
      <c r="E1062">
        <v>7.1942446043165402E-3</v>
      </c>
      <c r="F1062" s="2">
        <v>1.5E-3</v>
      </c>
      <c r="G1062" s="2">
        <v>6.0240963855421603E-3</v>
      </c>
      <c r="H1062">
        <v>1.5E-3</v>
      </c>
      <c r="I1062">
        <v>7.5268817204300995E-2</v>
      </c>
      <c r="J1062" s="1">
        <f t="shared" si="65"/>
        <v>7.5268817204300995E-2</v>
      </c>
      <c r="K1062" s="1">
        <f t="shared" si="66"/>
        <v>3.76204819277108E-3</v>
      </c>
      <c r="L1062" s="1">
        <f t="shared" si="67"/>
        <v>1.3551955411804425E-2</v>
      </c>
      <c r="N1062" t="str">
        <f>IF(K1062&gt;[1]A!$A$3,[1]A!A$2,IF(K1062&gt;[1]A!$B$3,[1]A!B$2,IF(K1062&gt;[1]A!$C$3,[1]A!C$2,IF(K1062&gt;[1]A!$D$3,[1]A!D$2,""))))</f>
        <v>__</v>
      </c>
      <c r="O1062" t="str">
        <f>IF(L1062&gt;[1]A!$A$3,[1]A!A$2,IF(L1062&gt;[1]A!$B$3,[1]A!B$2,IF(L1062&gt;[1]A!$C$3,[1]A!C$2,IF(L1062&gt;[1]A!$D$3,[1]A!D$2,""))))</f>
        <v>__</v>
      </c>
      <c r="P1062" t="str">
        <f t="shared" si="68"/>
        <v>__</v>
      </c>
      <c r="Q1062">
        <v>7</v>
      </c>
    </row>
    <row r="1063" spans="1:17" x14ac:dyDescent="0.25">
      <c r="A1063" t="s">
        <v>206</v>
      </c>
      <c r="B1063">
        <v>218</v>
      </c>
      <c r="C1063" t="s">
        <v>141</v>
      </c>
      <c r="D1063">
        <v>0</v>
      </c>
      <c r="E1063">
        <v>0.105263157894736</v>
      </c>
      <c r="F1063" s="2">
        <v>1.5E-3</v>
      </c>
      <c r="G1063" s="2">
        <v>0</v>
      </c>
      <c r="H1063">
        <v>0</v>
      </c>
      <c r="I1063">
        <v>0</v>
      </c>
      <c r="J1063" s="1">
        <f t="shared" si="65"/>
        <v>0.105263157894736</v>
      </c>
      <c r="K1063" s="1">
        <f t="shared" si="66"/>
        <v>7.5000000000000002E-4</v>
      </c>
      <c r="L1063" s="1">
        <f t="shared" si="67"/>
        <v>1.3532894736842001E-2</v>
      </c>
      <c r="N1063" t="str">
        <f>IF(K1063&gt;[1]A!$A$3,[1]A!A$2,IF(K1063&gt;[1]A!$B$3,[1]A!B$2,IF(K1063&gt;[1]A!$C$3,[1]A!C$2,IF(K1063&gt;[1]A!$D$3,[1]A!D$2,""))))</f>
        <v>__</v>
      </c>
      <c r="O1063" t="str">
        <f>IF(L1063&gt;[1]A!$A$3,[1]A!A$2,IF(L1063&gt;[1]A!$B$3,[1]A!B$2,IF(L1063&gt;[1]A!$C$3,[1]A!C$2,IF(L1063&gt;[1]A!$D$3,[1]A!D$2,""))))</f>
        <v>__</v>
      </c>
      <c r="P1063" t="str">
        <f t="shared" si="68"/>
        <v>__</v>
      </c>
      <c r="Q1063">
        <v>6</v>
      </c>
    </row>
    <row r="1064" spans="1:17" x14ac:dyDescent="0.25">
      <c r="A1064" t="s">
        <v>287</v>
      </c>
      <c r="B1064">
        <v>166</v>
      </c>
      <c r="C1064" t="s">
        <v>138</v>
      </c>
      <c r="D1064">
        <v>7.8125E-3</v>
      </c>
      <c r="E1064">
        <v>9.8039215686274508E-3</v>
      </c>
      <c r="F1064" s="2">
        <v>0</v>
      </c>
      <c r="G1064" s="2">
        <v>3.2786885245901599E-2</v>
      </c>
      <c r="H1064">
        <v>2.4691358024691301E-2</v>
      </c>
      <c r="I1064">
        <v>0</v>
      </c>
      <c r="J1064" s="1">
        <f t="shared" si="65"/>
        <v>3.2786885245901599E-2</v>
      </c>
      <c r="K1064" s="1">
        <f t="shared" si="66"/>
        <v>1.63934426229508E-2</v>
      </c>
      <c r="L1064" s="1">
        <f t="shared" si="67"/>
        <v>1.3485193760640245E-2</v>
      </c>
      <c r="N1064" t="str">
        <f>IF(K1064&gt;[1]A!$A$3,[1]A!A$2,IF(K1064&gt;[1]A!$B$3,[1]A!B$2,IF(K1064&gt;[1]A!$C$3,[1]A!C$2,IF(K1064&gt;[1]A!$D$3,[1]A!D$2,""))))</f>
        <v>__</v>
      </c>
      <c r="O1064" t="str">
        <f>IF(L1064&gt;[1]A!$A$3,[1]A!A$2,IF(L1064&gt;[1]A!$B$3,[1]A!B$2,IF(L1064&gt;[1]A!$C$3,[1]A!C$2,IF(L1064&gt;[1]A!$D$3,[1]A!D$2,""))))</f>
        <v>__</v>
      </c>
      <c r="P1064" t="str">
        <f t="shared" si="68"/>
        <v>__</v>
      </c>
      <c r="Q1064">
        <v>7</v>
      </c>
    </row>
    <row r="1065" spans="1:17" x14ac:dyDescent="0.25">
      <c r="A1065" t="s">
        <v>289</v>
      </c>
      <c r="B1065">
        <v>33</v>
      </c>
      <c r="C1065" t="s">
        <v>50</v>
      </c>
      <c r="D1065">
        <v>1.2987012987012899E-2</v>
      </c>
      <c r="E1065">
        <v>0</v>
      </c>
      <c r="F1065" s="2">
        <v>1.26582278481012E-2</v>
      </c>
      <c r="G1065" s="2">
        <v>2.4390243902439001E-2</v>
      </c>
      <c r="H1065">
        <v>2.04081632653061E-2</v>
      </c>
      <c r="I1065">
        <v>0</v>
      </c>
      <c r="J1065" s="1">
        <f t="shared" si="65"/>
        <v>2.4390243902439001E-2</v>
      </c>
      <c r="K1065" s="1">
        <f t="shared" si="66"/>
        <v>1.8524235875270099E-2</v>
      </c>
      <c r="L1065" s="1">
        <f t="shared" si="67"/>
        <v>1.3436514969174924E-2</v>
      </c>
      <c r="N1065" t="str">
        <f>IF(K1065&gt;[1]A!$A$3,[1]A!A$2,IF(K1065&gt;[1]A!$B$3,[1]A!B$2,IF(K1065&gt;[1]A!$C$3,[1]A!C$2,IF(K1065&gt;[1]A!$D$3,[1]A!D$2,""))))</f>
        <v>__</v>
      </c>
      <c r="O1065" t="str">
        <f>IF(L1065&gt;[1]A!$A$3,[1]A!A$2,IF(L1065&gt;[1]A!$B$3,[1]A!B$2,IF(L1065&gt;[1]A!$C$3,[1]A!C$2,IF(L1065&gt;[1]A!$D$3,[1]A!D$2,""))))</f>
        <v>__</v>
      </c>
      <c r="P1065" t="str">
        <f t="shared" si="68"/>
        <v>__</v>
      </c>
      <c r="Q1065">
        <v>8</v>
      </c>
    </row>
    <row r="1066" spans="1:17" x14ac:dyDescent="0.25">
      <c r="A1066" t="s">
        <v>287</v>
      </c>
      <c r="B1066">
        <v>213</v>
      </c>
      <c r="C1066" t="s">
        <v>176</v>
      </c>
      <c r="D1066">
        <v>1.5625E-2</v>
      </c>
      <c r="E1066">
        <v>9.8039215686274508E-3</v>
      </c>
      <c r="F1066" s="2">
        <v>8.7719298245613996E-3</v>
      </c>
      <c r="G1066" s="2">
        <v>1.63934426229508E-2</v>
      </c>
      <c r="H1066">
        <v>1.23456790123456E-2</v>
      </c>
      <c r="I1066">
        <v>1.8867924528301799E-2</v>
      </c>
      <c r="J1066" s="1">
        <f t="shared" si="65"/>
        <v>1.8867924528301799E-2</v>
      </c>
      <c r="K1066" s="1">
        <f t="shared" si="66"/>
        <v>1.25826862237561E-2</v>
      </c>
      <c r="L1066" s="1">
        <f t="shared" si="67"/>
        <v>1.3371658750537405E-2</v>
      </c>
      <c r="N1066" t="str">
        <f>IF(K1066&gt;[1]A!$A$3,[1]A!A$2,IF(K1066&gt;[1]A!$B$3,[1]A!B$2,IF(K1066&gt;[1]A!$C$3,[1]A!C$2,IF(K1066&gt;[1]A!$D$3,[1]A!D$2,""))))</f>
        <v>__</v>
      </c>
      <c r="O1066" t="str">
        <f>IF(L1066&gt;[1]A!$A$3,[1]A!A$2,IF(L1066&gt;[1]A!$B$3,[1]A!B$2,IF(L1066&gt;[1]A!$C$3,[1]A!C$2,IF(L1066&gt;[1]A!$D$3,[1]A!D$2,""))))</f>
        <v>__</v>
      </c>
      <c r="P1066" t="str">
        <f t="shared" si="68"/>
        <v>__</v>
      </c>
      <c r="Q1066">
        <v>8</v>
      </c>
    </row>
    <row r="1067" spans="1:17" x14ac:dyDescent="0.25">
      <c r="A1067" t="s">
        <v>252</v>
      </c>
      <c r="B1067">
        <v>93</v>
      </c>
      <c r="C1067" t="s">
        <v>113</v>
      </c>
      <c r="D1067">
        <v>0</v>
      </c>
      <c r="E1067">
        <v>2.2222222222222199E-2</v>
      </c>
      <c r="F1067" s="2">
        <v>1.9607843137254902E-2</v>
      </c>
      <c r="G1067" s="2">
        <v>0</v>
      </c>
      <c r="H1067">
        <v>0</v>
      </c>
      <c r="I1067">
        <v>4.54545454545454E-2</v>
      </c>
      <c r="J1067" s="1">
        <f t="shared" si="65"/>
        <v>4.54545454545454E-2</v>
      </c>
      <c r="K1067" s="1">
        <f t="shared" si="66"/>
        <v>9.8039215686274508E-3</v>
      </c>
      <c r="L1067" s="1">
        <f t="shared" si="67"/>
        <v>1.3361556743909675E-2</v>
      </c>
      <c r="N1067" t="str">
        <f>IF(K1067&gt;[1]A!$A$3,[1]A!A$2,IF(K1067&gt;[1]A!$B$3,[1]A!B$2,IF(K1067&gt;[1]A!$C$3,[1]A!C$2,IF(K1067&gt;[1]A!$D$3,[1]A!D$2,""))))</f>
        <v>__</v>
      </c>
      <c r="O1067" t="str">
        <f>IF(L1067&gt;[1]A!$A$3,[1]A!A$2,IF(L1067&gt;[1]A!$B$3,[1]A!B$2,IF(L1067&gt;[1]A!$C$3,[1]A!C$2,IF(L1067&gt;[1]A!$D$3,[1]A!D$2,""))))</f>
        <v>__</v>
      </c>
      <c r="P1067" t="str">
        <f t="shared" si="68"/>
        <v>__</v>
      </c>
      <c r="Q1067">
        <v>4</v>
      </c>
    </row>
    <row r="1068" spans="1:17" x14ac:dyDescent="0.25">
      <c r="A1068" t="s">
        <v>212</v>
      </c>
      <c r="B1068">
        <v>219</v>
      </c>
      <c r="C1068" t="s">
        <v>100</v>
      </c>
      <c r="D1068">
        <v>9.4043887147335394E-3</v>
      </c>
      <c r="E1068">
        <v>2.15827338129496E-2</v>
      </c>
      <c r="F1068" s="2">
        <v>8.2644628099173504E-3</v>
      </c>
      <c r="G1068" s="2">
        <v>1.5060240963855401E-2</v>
      </c>
      <c r="H1068">
        <v>1.8181818181818101E-2</v>
      </c>
      <c r="I1068">
        <v>1.0752688172042999E-2</v>
      </c>
      <c r="J1068" s="1">
        <f t="shared" si="65"/>
        <v>2.15827338129496E-2</v>
      </c>
      <c r="K1068" s="1">
        <f t="shared" si="66"/>
        <v>1.1662351886886375E-2</v>
      </c>
      <c r="L1068" s="1">
        <f t="shared" si="67"/>
        <v>1.3321379553636218E-2</v>
      </c>
      <c r="N1068" t="str">
        <f>IF(K1068&gt;[1]A!$A$3,[1]A!A$2,IF(K1068&gt;[1]A!$B$3,[1]A!B$2,IF(K1068&gt;[1]A!$C$3,[1]A!C$2,IF(K1068&gt;[1]A!$D$3,[1]A!D$2,""))))</f>
        <v>__</v>
      </c>
      <c r="O1068" t="str">
        <f>IF(L1068&gt;[1]A!$A$3,[1]A!A$2,IF(L1068&gt;[1]A!$B$3,[1]A!B$2,IF(L1068&gt;[1]A!$C$3,[1]A!C$2,IF(L1068&gt;[1]A!$D$3,[1]A!D$2,""))))</f>
        <v>__</v>
      </c>
      <c r="P1068" t="str">
        <f t="shared" si="68"/>
        <v>__</v>
      </c>
      <c r="Q1068">
        <v>8</v>
      </c>
    </row>
    <row r="1069" spans="1:17" x14ac:dyDescent="0.25">
      <c r="A1069" t="s">
        <v>246</v>
      </c>
      <c r="B1069">
        <v>69</v>
      </c>
      <c r="C1069" t="s">
        <v>57</v>
      </c>
      <c r="D1069">
        <v>1.04166666666666E-2</v>
      </c>
      <c r="E1069">
        <v>1.5E-3</v>
      </c>
      <c r="F1069" s="2">
        <v>1.27659574468085E-2</v>
      </c>
      <c r="G1069" s="2">
        <v>2.40549828178694E-2</v>
      </c>
      <c r="H1069">
        <v>1.94174757281553E-2</v>
      </c>
      <c r="I1069">
        <v>1.5E-3</v>
      </c>
      <c r="J1069" s="1">
        <f t="shared" si="65"/>
        <v>2.40549828178694E-2</v>
      </c>
      <c r="K1069" s="1">
        <f t="shared" si="66"/>
        <v>1.8410470132338951E-2</v>
      </c>
      <c r="L1069" s="1">
        <f t="shared" si="67"/>
        <v>1.3309502865522214E-2</v>
      </c>
      <c r="N1069" t="str">
        <f>IF(K1069&gt;[1]A!$A$3,[1]A!A$2,IF(K1069&gt;[1]A!$B$3,[1]A!B$2,IF(K1069&gt;[1]A!$C$3,[1]A!C$2,IF(K1069&gt;[1]A!$D$3,[1]A!D$2,""))))</f>
        <v>__</v>
      </c>
      <c r="O1069" t="str">
        <f>IF(L1069&gt;[1]A!$A$3,[1]A!A$2,IF(L1069&gt;[1]A!$B$3,[1]A!B$2,IF(L1069&gt;[1]A!$C$3,[1]A!C$2,IF(L1069&gt;[1]A!$D$3,[1]A!D$2,""))))</f>
        <v>__</v>
      </c>
      <c r="P1069" t="str">
        <f t="shared" si="68"/>
        <v>__</v>
      </c>
      <c r="Q1069">
        <v>2</v>
      </c>
    </row>
    <row r="1070" spans="1:17" x14ac:dyDescent="0.25">
      <c r="A1070" t="s">
        <v>250</v>
      </c>
      <c r="B1070">
        <v>53</v>
      </c>
      <c r="C1070" t="s">
        <v>64</v>
      </c>
      <c r="D1070">
        <v>0</v>
      </c>
      <c r="E1070">
        <v>2.04081632653061E-2</v>
      </c>
      <c r="F1070" s="2">
        <v>1.8099547511312201E-2</v>
      </c>
      <c r="G1070" s="2">
        <v>1.4035087719298201E-2</v>
      </c>
      <c r="H1070">
        <v>1.04166666666666E-2</v>
      </c>
      <c r="I1070">
        <v>1.0869565217391301E-2</v>
      </c>
      <c r="J1070" s="1">
        <f t="shared" si="65"/>
        <v>2.04081632653061E-2</v>
      </c>
      <c r="K1070" s="1">
        <f t="shared" si="66"/>
        <v>1.60673176153052E-2</v>
      </c>
      <c r="L1070" s="1">
        <f t="shared" si="67"/>
        <v>1.32454582013231E-2</v>
      </c>
      <c r="N1070" t="str">
        <f>IF(K1070&gt;[1]A!$A$3,[1]A!A$2,IF(K1070&gt;[1]A!$B$3,[1]A!B$2,IF(K1070&gt;[1]A!$C$3,[1]A!C$2,IF(K1070&gt;[1]A!$D$3,[1]A!D$2,""))))</f>
        <v>__</v>
      </c>
      <c r="O1070" t="str">
        <f>IF(L1070&gt;[1]A!$A$3,[1]A!A$2,IF(L1070&gt;[1]A!$B$3,[1]A!B$2,IF(L1070&gt;[1]A!$C$3,[1]A!C$2,IF(L1070&gt;[1]A!$D$3,[1]A!D$2,""))))</f>
        <v>__</v>
      </c>
      <c r="P1070" t="str">
        <f t="shared" si="68"/>
        <v>__</v>
      </c>
      <c r="Q1070">
        <v>10</v>
      </c>
    </row>
    <row r="1071" spans="1:17" x14ac:dyDescent="0.25">
      <c r="A1071" t="s">
        <v>246</v>
      </c>
      <c r="B1071">
        <v>74</v>
      </c>
      <c r="C1071" t="s">
        <v>62</v>
      </c>
      <c r="D1071">
        <v>1.5625E-2</v>
      </c>
      <c r="E1071">
        <v>1.6129032258064498E-2</v>
      </c>
      <c r="F1071" s="2">
        <v>4.2553191489361703E-3</v>
      </c>
      <c r="G1071" s="2">
        <v>1.03092783505154E-2</v>
      </c>
      <c r="H1071">
        <v>0</v>
      </c>
      <c r="I1071">
        <v>4.4776119402985003E-2</v>
      </c>
      <c r="J1071" s="1">
        <f t="shared" si="65"/>
        <v>4.4776119402985003E-2</v>
      </c>
      <c r="K1071" s="1">
        <f t="shared" si="66"/>
        <v>7.2822987497257845E-3</v>
      </c>
      <c r="L1071" s="1">
        <f t="shared" si="67"/>
        <v>1.3207418332494079E-2</v>
      </c>
      <c r="N1071" t="str">
        <f>IF(K1071&gt;[1]A!$A$3,[1]A!A$2,IF(K1071&gt;[1]A!$B$3,[1]A!B$2,IF(K1071&gt;[1]A!$C$3,[1]A!C$2,IF(K1071&gt;[1]A!$D$3,[1]A!D$2,""))))</f>
        <v>__</v>
      </c>
      <c r="O1071" t="str">
        <f>IF(L1071&gt;[1]A!$A$3,[1]A!A$2,IF(L1071&gt;[1]A!$B$3,[1]A!B$2,IF(L1071&gt;[1]A!$C$3,[1]A!C$2,IF(L1071&gt;[1]A!$D$3,[1]A!D$2,""))))</f>
        <v>__</v>
      </c>
      <c r="P1071" t="str">
        <f t="shared" si="68"/>
        <v>__</v>
      </c>
      <c r="Q1071">
        <v>1</v>
      </c>
    </row>
    <row r="1072" spans="1:17" x14ac:dyDescent="0.25">
      <c r="A1072" t="s">
        <v>289</v>
      </c>
      <c r="B1072">
        <v>190</v>
      </c>
      <c r="C1072" t="s">
        <v>190</v>
      </c>
      <c r="D1072">
        <v>0</v>
      </c>
      <c r="E1072">
        <v>1.5873015873015799E-2</v>
      </c>
      <c r="F1072" s="2">
        <v>1.26582278481012E-2</v>
      </c>
      <c r="G1072" s="2">
        <v>1.5E-3</v>
      </c>
      <c r="H1072">
        <v>6.1224489795918297E-2</v>
      </c>
      <c r="I1072">
        <v>0</v>
      </c>
      <c r="J1072" s="1">
        <f t="shared" si="65"/>
        <v>6.1224489795918297E-2</v>
      </c>
      <c r="K1072" s="1">
        <f t="shared" si="66"/>
        <v>7.0791139240505997E-3</v>
      </c>
      <c r="L1072" s="1">
        <f t="shared" si="67"/>
        <v>1.3176745170642061E-2</v>
      </c>
      <c r="N1072" t="str">
        <f>IF(K1072&gt;[1]A!$A$3,[1]A!A$2,IF(K1072&gt;[1]A!$B$3,[1]A!B$2,IF(K1072&gt;[1]A!$C$3,[1]A!C$2,IF(K1072&gt;[1]A!$D$3,[1]A!D$2,""))))</f>
        <v>__</v>
      </c>
      <c r="O1072" t="str">
        <f>IF(L1072&gt;[1]A!$A$3,[1]A!A$2,IF(L1072&gt;[1]A!$B$3,[1]A!B$2,IF(L1072&gt;[1]A!$C$3,[1]A!C$2,IF(L1072&gt;[1]A!$D$3,[1]A!D$2,""))))</f>
        <v>__</v>
      </c>
      <c r="P1072" t="str">
        <f t="shared" si="68"/>
        <v>__</v>
      </c>
      <c r="Q1072">
        <v>8</v>
      </c>
    </row>
    <row r="1073" spans="1:17" x14ac:dyDescent="0.25">
      <c r="A1073" t="s">
        <v>206</v>
      </c>
      <c r="B1073">
        <v>227</v>
      </c>
      <c r="C1073" t="s">
        <v>148</v>
      </c>
      <c r="D1073">
        <v>0</v>
      </c>
      <c r="E1073">
        <v>0.105263157894736</v>
      </c>
      <c r="F1073" s="2">
        <v>0</v>
      </c>
      <c r="G1073" s="2">
        <v>0</v>
      </c>
      <c r="H1073">
        <v>0</v>
      </c>
      <c r="I1073">
        <v>0</v>
      </c>
      <c r="J1073" s="1">
        <f t="shared" si="65"/>
        <v>0.105263157894736</v>
      </c>
      <c r="K1073" s="1">
        <f t="shared" si="66"/>
        <v>0</v>
      </c>
      <c r="L1073" s="1">
        <f t="shared" si="67"/>
        <v>1.3157894736842E-2</v>
      </c>
      <c r="N1073" t="str">
        <f>IF(K1073&gt;[1]A!$A$3,[1]A!A$2,IF(K1073&gt;[1]A!$B$3,[1]A!B$2,IF(K1073&gt;[1]A!$C$3,[1]A!C$2,IF(K1073&gt;[1]A!$D$3,[1]A!D$2,""))))</f>
        <v/>
      </c>
      <c r="O1073" t="str">
        <f>IF(L1073&gt;[1]A!$A$3,[1]A!A$2,IF(L1073&gt;[1]A!$B$3,[1]A!B$2,IF(L1073&gt;[1]A!$C$3,[1]A!C$2,IF(L1073&gt;[1]A!$D$3,[1]A!D$2,""))))</f>
        <v>__</v>
      </c>
      <c r="P1073" t="str">
        <f t="shared" si="68"/>
        <v>__</v>
      </c>
      <c r="Q1073">
        <v>7</v>
      </c>
    </row>
    <row r="1074" spans="1:17" x14ac:dyDescent="0.25">
      <c r="A1074" t="s">
        <v>249</v>
      </c>
      <c r="B1074">
        <v>35</v>
      </c>
      <c r="C1074" t="s">
        <v>45</v>
      </c>
      <c r="D1074">
        <v>3.4246575342465699E-3</v>
      </c>
      <c r="E1074">
        <v>1.00671140939597E-2</v>
      </c>
      <c r="F1074" s="2">
        <v>1.3966480446927301E-2</v>
      </c>
      <c r="G1074" s="2">
        <v>8.3333333333333297E-3</v>
      </c>
      <c r="H1074">
        <v>2.3076923076922998E-2</v>
      </c>
      <c r="I1074">
        <v>2.4E-2</v>
      </c>
      <c r="J1074" s="1">
        <f t="shared" si="65"/>
        <v>2.4E-2</v>
      </c>
      <c r="K1074" s="1">
        <f t="shared" si="66"/>
        <v>1.1149906890130314E-2</v>
      </c>
      <c r="L1074" s="1">
        <f t="shared" si="67"/>
        <v>1.3146040283206317E-2</v>
      </c>
      <c r="N1074" t="str">
        <f>IF(K1074&gt;[1]A!$A$3,[1]A!A$2,IF(K1074&gt;[1]A!$B$3,[1]A!B$2,IF(K1074&gt;[1]A!$C$3,[1]A!C$2,IF(K1074&gt;[1]A!$D$3,[1]A!D$2,""))))</f>
        <v>__</v>
      </c>
      <c r="O1074" t="str">
        <f>IF(L1074&gt;[1]A!$A$3,[1]A!A$2,IF(L1074&gt;[1]A!$B$3,[1]A!B$2,IF(L1074&gt;[1]A!$C$3,[1]A!C$2,IF(L1074&gt;[1]A!$D$3,[1]A!D$2,""))))</f>
        <v>__</v>
      </c>
      <c r="P1074" t="str">
        <f t="shared" si="68"/>
        <v>__</v>
      </c>
      <c r="Q1074">
        <v>10</v>
      </c>
    </row>
    <row r="1075" spans="1:17" x14ac:dyDescent="0.25">
      <c r="A1075" t="s">
        <v>287</v>
      </c>
      <c r="B1075">
        <v>15</v>
      </c>
      <c r="C1075" t="s">
        <v>27</v>
      </c>
      <c r="D1075">
        <v>7.8125E-3</v>
      </c>
      <c r="E1075">
        <v>9.8039215686274508E-3</v>
      </c>
      <c r="F1075" s="2">
        <v>8.7719298245613996E-3</v>
      </c>
      <c r="G1075" s="2">
        <v>2.1857923497267701E-2</v>
      </c>
      <c r="H1075">
        <v>2.4691358024691301E-2</v>
      </c>
      <c r="I1075">
        <v>0</v>
      </c>
      <c r="J1075" s="1">
        <f t="shared" si="65"/>
        <v>2.4691358024691301E-2</v>
      </c>
      <c r="K1075" s="1">
        <f t="shared" si="66"/>
        <v>1.531492666091455E-2</v>
      </c>
      <c r="L1075" s="1">
        <f t="shared" si="67"/>
        <v>1.2945935779622119E-2</v>
      </c>
      <c r="N1075" t="str">
        <f>IF(K1075&gt;[1]A!$A$3,[1]A!A$2,IF(K1075&gt;[1]A!$B$3,[1]A!B$2,IF(K1075&gt;[1]A!$C$3,[1]A!C$2,IF(K1075&gt;[1]A!$D$3,[1]A!D$2,""))))</f>
        <v>__</v>
      </c>
      <c r="O1075" t="str">
        <f>IF(L1075&gt;[1]A!$A$3,[1]A!A$2,IF(L1075&gt;[1]A!$B$3,[1]A!B$2,IF(L1075&gt;[1]A!$C$3,[1]A!C$2,IF(L1075&gt;[1]A!$D$3,[1]A!D$2,""))))</f>
        <v>__</v>
      </c>
      <c r="P1075" t="str">
        <f t="shared" si="68"/>
        <v>__</v>
      </c>
      <c r="Q1075">
        <v>4</v>
      </c>
    </row>
    <row r="1076" spans="1:17" x14ac:dyDescent="0.25">
      <c r="A1076" t="s">
        <v>246</v>
      </c>
      <c r="B1076">
        <v>245</v>
      </c>
      <c r="C1076" t="s">
        <v>164</v>
      </c>
      <c r="D1076">
        <v>6.25E-2</v>
      </c>
      <c r="E1076">
        <v>3.2258064516128997E-2</v>
      </c>
      <c r="F1076" s="2">
        <v>4.2553191489361703E-3</v>
      </c>
      <c r="G1076" s="2">
        <v>0</v>
      </c>
      <c r="H1076">
        <v>0</v>
      </c>
      <c r="I1076">
        <v>0</v>
      </c>
      <c r="J1076" s="1">
        <f t="shared" si="65"/>
        <v>6.25E-2</v>
      </c>
      <c r="K1076" s="1">
        <f t="shared" si="66"/>
        <v>2.1276595744680851E-3</v>
      </c>
      <c r="L1076" s="1">
        <f t="shared" si="67"/>
        <v>1.2908587851750168E-2</v>
      </c>
      <c r="N1076" t="str">
        <f>IF(K1076&gt;[1]A!$A$3,[1]A!A$2,IF(K1076&gt;[1]A!$B$3,[1]A!B$2,IF(K1076&gt;[1]A!$C$3,[1]A!C$2,IF(K1076&gt;[1]A!$D$3,[1]A!D$2,""))))</f>
        <v>__</v>
      </c>
      <c r="O1076" t="str">
        <f>IF(L1076&gt;[1]A!$A$3,[1]A!A$2,IF(L1076&gt;[1]A!$B$3,[1]A!B$2,IF(L1076&gt;[1]A!$C$3,[1]A!C$2,IF(L1076&gt;[1]A!$D$3,[1]A!D$2,""))))</f>
        <v>__</v>
      </c>
      <c r="P1076" t="str">
        <f t="shared" si="68"/>
        <v>__</v>
      </c>
      <c r="Q1076">
        <v>1</v>
      </c>
    </row>
    <row r="1077" spans="1:17" x14ac:dyDescent="0.25">
      <c r="A1077" t="s">
        <v>289</v>
      </c>
      <c r="B1077">
        <v>142</v>
      </c>
      <c r="C1077" t="s">
        <v>138</v>
      </c>
      <c r="D1077">
        <v>0</v>
      </c>
      <c r="E1077">
        <v>1.5873015873015799E-2</v>
      </c>
      <c r="F1077" s="2">
        <v>1.26582278481012E-2</v>
      </c>
      <c r="G1077" s="2">
        <v>0</v>
      </c>
      <c r="H1077">
        <v>2.04081632653061E-2</v>
      </c>
      <c r="I1077">
        <v>4.1666666666666602E-2</v>
      </c>
      <c r="J1077" s="1">
        <f t="shared" si="65"/>
        <v>4.1666666666666602E-2</v>
      </c>
      <c r="K1077" s="1">
        <f t="shared" si="66"/>
        <v>6.3291139240505999E-3</v>
      </c>
      <c r="L1077" s="1">
        <f t="shared" si="67"/>
        <v>1.2908037687648862E-2</v>
      </c>
      <c r="N1077" t="str">
        <f>IF(K1077&gt;[1]A!$A$3,[1]A!A$2,IF(K1077&gt;[1]A!$B$3,[1]A!B$2,IF(K1077&gt;[1]A!$C$3,[1]A!C$2,IF(K1077&gt;[1]A!$D$3,[1]A!D$2,""))))</f>
        <v>__</v>
      </c>
      <c r="O1077" t="str">
        <f>IF(L1077&gt;[1]A!$A$3,[1]A!A$2,IF(L1077&gt;[1]A!$B$3,[1]A!B$2,IF(L1077&gt;[1]A!$C$3,[1]A!C$2,IF(L1077&gt;[1]A!$D$3,[1]A!D$2,""))))</f>
        <v>__</v>
      </c>
      <c r="P1077" t="str">
        <f t="shared" si="68"/>
        <v>__</v>
      </c>
      <c r="Q1077">
        <v>8</v>
      </c>
    </row>
    <row r="1078" spans="1:17" x14ac:dyDescent="0.25">
      <c r="A1078" t="s">
        <v>252</v>
      </c>
      <c r="B1078">
        <v>119</v>
      </c>
      <c r="C1078" t="s">
        <v>134</v>
      </c>
      <c r="D1078">
        <v>1.85185185185185E-2</v>
      </c>
      <c r="E1078">
        <v>0</v>
      </c>
      <c r="F1078" s="2">
        <v>1.9607843137254902E-2</v>
      </c>
      <c r="G1078" s="2">
        <v>0</v>
      </c>
      <c r="H1078">
        <v>0</v>
      </c>
      <c r="I1078">
        <v>4.54545454545454E-2</v>
      </c>
      <c r="J1078" s="1">
        <f t="shared" si="65"/>
        <v>4.54545454545454E-2</v>
      </c>
      <c r="K1078" s="1">
        <f t="shared" si="66"/>
        <v>9.8039215686274508E-3</v>
      </c>
      <c r="L1078" s="1">
        <f t="shared" si="67"/>
        <v>1.2898593780946713E-2</v>
      </c>
      <c r="N1078" t="str">
        <f>IF(K1078&gt;[1]A!$A$3,[1]A!A$2,IF(K1078&gt;[1]A!$B$3,[1]A!B$2,IF(K1078&gt;[1]A!$C$3,[1]A!C$2,IF(K1078&gt;[1]A!$D$3,[1]A!D$2,""))))</f>
        <v>__</v>
      </c>
      <c r="O1078" t="str">
        <f>IF(L1078&gt;[1]A!$A$3,[1]A!A$2,IF(L1078&gt;[1]A!$B$3,[1]A!B$2,IF(L1078&gt;[1]A!$C$3,[1]A!C$2,IF(L1078&gt;[1]A!$D$3,[1]A!D$2,""))))</f>
        <v>__</v>
      </c>
      <c r="P1078" t="str">
        <f t="shared" si="68"/>
        <v>__</v>
      </c>
      <c r="Q1078">
        <v>4</v>
      </c>
    </row>
    <row r="1079" spans="1:17" x14ac:dyDescent="0.25">
      <c r="A1079" t="s">
        <v>212</v>
      </c>
      <c r="B1079">
        <v>189</v>
      </c>
      <c r="C1079" t="s">
        <v>82</v>
      </c>
      <c r="D1079">
        <v>6.2695924764890202E-3</v>
      </c>
      <c r="E1079">
        <v>3.5971223021582701E-3</v>
      </c>
      <c r="F1079" s="2">
        <v>4.13223140495867E-3</v>
      </c>
      <c r="G1079" s="2">
        <v>1.5060240963855401E-2</v>
      </c>
      <c r="H1079">
        <v>5.4545454545454501E-2</v>
      </c>
      <c r="I1079">
        <v>0</v>
      </c>
      <c r="J1079" s="1">
        <f t="shared" si="65"/>
        <v>5.4545454545454501E-2</v>
      </c>
      <c r="K1079" s="1">
        <f t="shared" si="66"/>
        <v>9.5962361844070358E-3</v>
      </c>
      <c r="L1079" s="1">
        <f t="shared" si="67"/>
        <v>1.2849639257716242E-2</v>
      </c>
      <c r="N1079" t="str">
        <f>IF(K1079&gt;[1]A!$A$3,[1]A!A$2,IF(K1079&gt;[1]A!$B$3,[1]A!B$2,IF(K1079&gt;[1]A!$C$3,[1]A!C$2,IF(K1079&gt;[1]A!$D$3,[1]A!D$2,""))))</f>
        <v>__</v>
      </c>
      <c r="O1079" t="str">
        <f>IF(L1079&gt;[1]A!$A$3,[1]A!A$2,IF(L1079&gt;[1]A!$B$3,[1]A!B$2,IF(L1079&gt;[1]A!$C$3,[1]A!C$2,IF(L1079&gt;[1]A!$D$3,[1]A!D$2,""))))</f>
        <v>__</v>
      </c>
      <c r="P1079" t="str">
        <f t="shared" si="68"/>
        <v>__</v>
      </c>
      <c r="Q1079">
        <v>3</v>
      </c>
    </row>
    <row r="1080" spans="1:17" x14ac:dyDescent="0.25">
      <c r="A1080" t="s">
        <v>288</v>
      </c>
      <c r="B1080">
        <v>197</v>
      </c>
      <c r="C1080" t="s">
        <v>138</v>
      </c>
      <c r="D1080">
        <v>3.05810397553516E-3</v>
      </c>
      <c r="E1080">
        <v>1.0204081632653E-2</v>
      </c>
      <c r="F1080" s="2">
        <v>3.4843205574912801E-3</v>
      </c>
      <c r="G1080" s="2">
        <v>2.5510204081632602E-2</v>
      </c>
      <c r="H1080">
        <v>2.2222222222222199E-2</v>
      </c>
      <c r="I1080">
        <v>9.2592592592592501E-3</v>
      </c>
      <c r="J1080" s="1">
        <f t="shared" si="65"/>
        <v>2.5510204081632602E-2</v>
      </c>
      <c r="K1080" s="1">
        <f t="shared" si="66"/>
        <v>1.4497262319561941E-2</v>
      </c>
      <c r="L1080" s="1">
        <f t="shared" si="67"/>
        <v>1.2841589545989671E-2</v>
      </c>
      <c r="N1080" t="str">
        <f>IF(K1080&gt;[1]A!$A$3,[1]A!A$2,IF(K1080&gt;[1]A!$B$3,[1]A!B$2,IF(K1080&gt;[1]A!$C$3,[1]A!C$2,IF(K1080&gt;[1]A!$D$3,[1]A!D$2,""))))</f>
        <v>__</v>
      </c>
      <c r="O1080" t="str">
        <f>IF(L1080&gt;[1]A!$A$3,[1]A!A$2,IF(L1080&gt;[1]A!$B$3,[1]A!B$2,IF(L1080&gt;[1]A!$C$3,[1]A!C$2,IF(L1080&gt;[1]A!$D$3,[1]A!D$2,""))))</f>
        <v>__</v>
      </c>
      <c r="P1080" t="str">
        <f t="shared" si="68"/>
        <v>__</v>
      </c>
      <c r="Q1080">
        <v>9</v>
      </c>
    </row>
    <row r="1081" spans="1:17" x14ac:dyDescent="0.25">
      <c r="A1081" t="s">
        <v>250</v>
      </c>
      <c r="B1081">
        <v>93</v>
      </c>
      <c r="C1081" t="s">
        <v>92</v>
      </c>
      <c r="D1081">
        <v>7.4074074074073999E-3</v>
      </c>
      <c r="E1081">
        <v>6.8027210884353704E-3</v>
      </c>
      <c r="F1081" s="2">
        <v>1.8099547511312201E-2</v>
      </c>
      <c r="G1081" s="2">
        <v>1.0526315789473601E-2</v>
      </c>
      <c r="H1081">
        <v>3.125E-2</v>
      </c>
      <c r="I1081">
        <v>0</v>
      </c>
      <c r="J1081" s="1">
        <f t="shared" si="65"/>
        <v>3.125E-2</v>
      </c>
      <c r="K1081" s="1">
        <f t="shared" si="66"/>
        <v>1.43129316503929E-2</v>
      </c>
      <c r="L1081" s="1">
        <f t="shared" si="67"/>
        <v>1.2838981887176797E-2</v>
      </c>
      <c r="N1081" t="str">
        <f>IF(K1081&gt;[1]A!$A$3,[1]A!A$2,IF(K1081&gt;[1]A!$B$3,[1]A!B$2,IF(K1081&gt;[1]A!$C$3,[1]A!C$2,IF(K1081&gt;[1]A!$D$3,[1]A!D$2,""))))</f>
        <v>__</v>
      </c>
      <c r="O1081" t="str">
        <f>IF(L1081&gt;[1]A!$A$3,[1]A!A$2,IF(L1081&gt;[1]A!$B$3,[1]A!B$2,IF(L1081&gt;[1]A!$C$3,[1]A!C$2,IF(L1081&gt;[1]A!$D$3,[1]A!D$2,""))))</f>
        <v>__</v>
      </c>
      <c r="P1081" t="str">
        <f t="shared" si="68"/>
        <v>__</v>
      </c>
      <c r="Q1081">
        <v>11</v>
      </c>
    </row>
    <row r="1082" spans="1:17" x14ac:dyDescent="0.25">
      <c r="A1082" t="s">
        <v>249</v>
      </c>
      <c r="B1082">
        <v>109</v>
      </c>
      <c r="C1082" t="s">
        <v>87</v>
      </c>
      <c r="D1082">
        <v>1.0273972602739699E-2</v>
      </c>
      <c r="E1082">
        <v>2.0134228187919399E-2</v>
      </c>
      <c r="F1082" s="2">
        <v>1.11731843575419E-2</v>
      </c>
      <c r="G1082" s="2">
        <v>2.0833333333333301E-2</v>
      </c>
      <c r="H1082">
        <v>7.6923076923076901E-3</v>
      </c>
      <c r="I1082">
        <v>0</v>
      </c>
      <c r="J1082" s="1">
        <f t="shared" si="65"/>
        <v>2.0833333333333301E-2</v>
      </c>
      <c r="K1082" s="1">
        <f t="shared" si="66"/>
        <v>1.6003258845437601E-2</v>
      </c>
      <c r="L1082" s="1">
        <f t="shared" si="67"/>
        <v>1.2764192983089648E-2</v>
      </c>
      <c r="N1082" t="str">
        <f>IF(K1082&gt;[1]A!$A$3,[1]A!A$2,IF(K1082&gt;[1]A!$B$3,[1]A!B$2,IF(K1082&gt;[1]A!$C$3,[1]A!C$2,IF(K1082&gt;[1]A!$D$3,[1]A!D$2,""))))</f>
        <v>__</v>
      </c>
      <c r="O1082" t="str">
        <f>IF(L1082&gt;[1]A!$A$3,[1]A!A$2,IF(L1082&gt;[1]A!$B$3,[1]A!B$2,IF(L1082&gt;[1]A!$C$3,[1]A!C$2,IF(L1082&gt;[1]A!$D$3,[1]A!D$2,""))))</f>
        <v>__</v>
      </c>
      <c r="P1082" t="str">
        <f t="shared" si="68"/>
        <v>__</v>
      </c>
      <c r="Q1082">
        <v>7</v>
      </c>
    </row>
    <row r="1083" spans="1:17" x14ac:dyDescent="0.25">
      <c r="A1083" t="s">
        <v>249</v>
      </c>
      <c r="B1083">
        <v>15</v>
      </c>
      <c r="C1083" t="s">
        <v>229</v>
      </c>
      <c r="D1083">
        <v>1.5E-3</v>
      </c>
      <c r="E1083">
        <v>1.6778523489932799E-2</v>
      </c>
      <c r="F1083" s="2">
        <v>5.5865921787709499E-3</v>
      </c>
      <c r="G1083" s="2">
        <v>1.2500000000000001E-2</v>
      </c>
      <c r="H1083">
        <v>1.53846153846153E-2</v>
      </c>
      <c r="I1083">
        <v>3.2000000000000001E-2</v>
      </c>
      <c r="J1083" s="1">
        <f t="shared" si="65"/>
        <v>3.2000000000000001E-2</v>
      </c>
      <c r="K1083" s="1">
        <f t="shared" si="66"/>
        <v>9.0432960893854757E-3</v>
      </c>
      <c r="L1083" s="1">
        <f t="shared" si="67"/>
        <v>1.2729540404011251E-2</v>
      </c>
      <c r="N1083" t="str">
        <f>IF(K1083&gt;[1]A!$A$3,[1]A!A$2,IF(K1083&gt;[1]A!$B$3,[1]A!B$2,IF(K1083&gt;[1]A!$C$3,[1]A!C$2,IF(K1083&gt;[1]A!$D$3,[1]A!D$2,""))))</f>
        <v>__</v>
      </c>
      <c r="O1083" t="str">
        <f>IF(L1083&gt;[1]A!$A$3,[1]A!A$2,IF(L1083&gt;[1]A!$B$3,[1]A!B$2,IF(L1083&gt;[1]A!$C$3,[1]A!C$2,IF(L1083&gt;[1]A!$D$3,[1]A!D$2,""))))</f>
        <v>__</v>
      </c>
      <c r="P1083" t="str">
        <f t="shared" si="68"/>
        <v>__</v>
      </c>
      <c r="Q1083">
        <v>2</v>
      </c>
    </row>
    <row r="1084" spans="1:17" x14ac:dyDescent="0.25">
      <c r="A1084" t="s">
        <v>212</v>
      </c>
      <c r="B1084">
        <v>66</v>
      </c>
      <c r="C1084" t="s">
        <v>25</v>
      </c>
      <c r="D1084">
        <v>1.56739811912225E-2</v>
      </c>
      <c r="E1084">
        <v>1.4388489208633001E-2</v>
      </c>
      <c r="F1084" s="2">
        <v>2.0661157024793299E-2</v>
      </c>
      <c r="G1084" s="2">
        <v>6.0240963855421603E-3</v>
      </c>
      <c r="H1084">
        <v>1.8181818181818101E-2</v>
      </c>
      <c r="I1084">
        <v>0</v>
      </c>
      <c r="J1084" s="1">
        <f t="shared" si="65"/>
        <v>2.0661157024793299E-2</v>
      </c>
      <c r="K1084" s="1">
        <f t="shared" si="66"/>
        <v>1.334262670516773E-2</v>
      </c>
      <c r="L1084" s="1">
        <f t="shared" si="67"/>
        <v>1.2701849425293066E-2</v>
      </c>
      <c r="N1084" t="str">
        <f>IF(K1084&gt;[1]A!$A$3,[1]A!A$2,IF(K1084&gt;[1]A!$B$3,[1]A!B$2,IF(K1084&gt;[1]A!$C$3,[1]A!C$2,IF(K1084&gt;[1]A!$D$3,[1]A!D$2,""))))</f>
        <v>__</v>
      </c>
      <c r="O1084" t="str">
        <f>IF(L1084&gt;[1]A!$A$3,[1]A!A$2,IF(L1084&gt;[1]A!$B$3,[1]A!B$2,IF(L1084&gt;[1]A!$C$3,[1]A!C$2,IF(L1084&gt;[1]A!$D$3,[1]A!D$2,""))))</f>
        <v>__</v>
      </c>
      <c r="P1084" t="str">
        <f t="shared" si="68"/>
        <v>__</v>
      </c>
      <c r="Q1084">
        <v>1</v>
      </c>
    </row>
    <row r="1085" spans="1:17" x14ac:dyDescent="0.25">
      <c r="A1085" t="s">
        <v>252</v>
      </c>
      <c r="B1085">
        <v>13</v>
      </c>
      <c r="C1085" t="s">
        <v>28</v>
      </c>
      <c r="D1085">
        <v>5.5555555555555497E-2</v>
      </c>
      <c r="E1085">
        <v>4.4444444444444398E-2</v>
      </c>
      <c r="F1085" s="2">
        <v>0</v>
      </c>
      <c r="G1085" s="2">
        <v>0</v>
      </c>
      <c r="H1085">
        <v>0</v>
      </c>
      <c r="I1085">
        <v>0</v>
      </c>
      <c r="J1085" s="1">
        <f t="shared" si="65"/>
        <v>5.5555555555555497E-2</v>
      </c>
      <c r="K1085" s="1">
        <f t="shared" si="66"/>
        <v>0</v>
      </c>
      <c r="L1085" s="1">
        <f t="shared" si="67"/>
        <v>1.2499999999999987E-2</v>
      </c>
      <c r="N1085" t="str">
        <f>IF(K1085&gt;[1]A!$A$3,[1]A!A$2,IF(K1085&gt;[1]A!$B$3,[1]A!B$2,IF(K1085&gt;[1]A!$C$3,[1]A!C$2,IF(K1085&gt;[1]A!$D$3,[1]A!D$2,""))))</f>
        <v/>
      </c>
      <c r="O1085" t="str">
        <f>IF(L1085&gt;[1]A!$A$3,[1]A!A$2,IF(L1085&gt;[1]A!$B$3,[1]A!B$2,IF(L1085&gt;[1]A!$C$3,[1]A!C$2,IF(L1085&gt;[1]A!$D$3,[1]A!D$2,""))))</f>
        <v>__</v>
      </c>
      <c r="P1085" t="str">
        <f t="shared" si="68"/>
        <v>__</v>
      </c>
      <c r="Q1085">
        <v>4</v>
      </c>
    </row>
    <row r="1086" spans="1:17" x14ac:dyDescent="0.25">
      <c r="A1086" t="s">
        <v>250</v>
      </c>
      <c r="B1086">
        <v>192</v>
      </c>
      <c r="C1086" t="s">
        <v>167</v>
      </c>
      <c r="D1086">
        <v>0</v>
      </c>
      <c r="E1086">
        <v>6.8027210884353704E-3</v>
      </c>
      <c r="F1086" s="2">
        <v>2.7149321266968299E-2</v>
      </c>
      <c r="G1086" s="2">
        <v>3.5087719298245602E-3</v>
      </c>
      <c r="H1086">
        <v>2.0833333333333301E-2</v>
      </c>
      <c r="I1086">
        <v>1.0869565217391301E-2</v>
      </c>
      <c r="J1086" s="1">
        <f t="shared" si="65"/>
        <v>2.7149321266968299E-2</v>
      </c>
      <c r="K1086" s="1">
        <f t="shared" si="66"/>
        <v>1.5329046598396429E-2</v>
      </c>
      <c r="L1086" s="1">
        <f t="shared" si="67"/>
        <v>1.247772575409321E-2</v>
      </c>
      <c r="N1086" t="str">
        <f>IF(K1086&gt;[1]A!$A$3,[1]A!A$2,IF(K1086&gt;[1]A!$B$3,[1]A!B$2,IF(K1086&gt;[1]A!$C$3,[1]A!C$2,IF(K1086&gt;[1]A!$D$3,[1]A!D$2,""))))</f>
        <v>__</v>
      </c>
      <c r="O1086" t="str">
        <f>IF(L1086&gt;[1]A!$A$3,[1]A!A$2,IF(L1086&gt;[1]A!$B$3,[1]A!B$2,IF(L1086&gt;[1]A!$C$3,[1]A!C$2,IF(L1086&gt;[1]A!$D$3,[1]A!D$2,""))))</f>
        <v>__</v>
      </c>
      <c r="P1086" t="str">
        <f t="shared" si="68"/>
        <v>__</v>
      </c>
      <c r="Q1086">
        <v>10</v>
      </c>
    </row>
    <row r="1087" spans="1:17" x14ac:dyDescent="0.25">
      <c r="A1087" t="s">
        <v>250</v>
      </c>
      <c r="B1087">
        <v>30</v>
      </c>
      <c r="C1087" t="s">
        <v>232</v>
      </c>
      <c r="D1087">
        <v>7.4074074074073999E-3</v>
      </c>
      <c r="E1087">
        <v>1.3605442176870699E-2</v>
      </c>
      <c r="F1087" s="2">
        <v>2.7149321266968299E-2</v>
      </c>
      <c r="G1087" s="2">
        <v>7.0175438596491203E-3</v>
      </c>
      <c r="H1087">
        <v>1.04166666666666E-2</v>
      </c>
      <c r="I1087">
        <v>0</v>
      </c>
      <c r="J1087" s="1">
        <f t="shared" si="65"/>
        <v>2.7149321266968299E-2</v>
      </c>
      <c r="K1087" s="1">
        <f t="shared" si="66"/>
        <v>1.7083432563308708E-2</v>
      </c>
      <c r="L1087" s="1">
        <f t="shared" si="67"/>
        <v>1.2470405813022441E-2</v>
      </c>
      <c r="N1087" t="str">
        <f>IF(K1087&gt;[1]A!$A$3,[1]A!A$2,IF(K1087&gt;[1]A!$B$3,[1]A!B$2,IF(K1087&gt;[1]A!$C$3,[1]A!C$2,IF(K1087&gt;[1]A!$D$3,[1]A!D$2,""))))</f>
        <v>__</v>
      </c>
      <c r="O1087" t="str">
        <f>IF(L1087&gt;[1]A!$A$3,[1]A!A$2,IF(L1087&gt;[1]A!$B$3,[1]A!B$2,IF(L1087&gt;[1]A!$C$3,[1]A!C$2,IF(L1087&gt;[1]A!$D$3,[1]A!D$2,""))))</f>
        <v>__</v>
      </c>
      <c r="P1087" t="str">
        <f t="shared" si="68"/>
        <v>__</v>
      </c>
      <c r="Q1087">
        <v>4</v>
      </c>
    </row>
    <row r="1088" spans="1:17" x14ac:dyDescent="0.25">
      <c r="A1088" t="s">
        <v>206</v>
      </c>
      <c r="B1088">
        <v>161</v>
      </c>
      <c r="C1088" t="s">
        <v>102</v>
      </c>
      <c r="D1088">
        <v>1.5E-3</v>
      </c>
      <c r="E1088">
        <v>1.5E-3</v>
      </c>
      <c r="F1088" s="2">
        <v>4.7619047619047603E-2</v>
      </c>
      <c r="G1088" s="2">
        <v>0</v>
      </c>
      <c r="H1088">
        <v>0</v>
      </c>
      <c r="I1088">
        <v>0</v>
      </c>
      <c r="J1088" s="1">
        <f t="shared" si="65"/>
        <v>4.7619047619047603E-2</v>
      </c>
      <c r="K1088" s="1">
        <f t="shared" si="66"/>
        <v>2.3809523809523801E-2</v>
      </c>
      <c r="L1088" s="1">
        <f t="shared" si="67"/>
        <v>1.2279761904761901E-2</v>
      </c>
      <c r="N1088" t="str">
        <f>IF(K1088&gt;[1]A!$A$3,[1]A!A$2,IF(K1088&gt;[1]A!$B$3,[1]A!B$2,IF(K1088&gt;[1]A!$C$3,[1]A!C$2,IF(K1088&gt;[1]A!$D$3,[1]A!D$2,""))))</f>
        <v>__</v>
      </c>
      <c r="O1088" t="str">
        <f>IF(L1088&gt;[1]A!$A$3,[1]A!A$2,IF(L1088&gt;[1]A!$B$3,[1]A!B$2,IF(L1088&gt;[1]A!$C$3,[1]A!C$2,IF(L1088&gt;[1]A!$D$3,[1]A!D$2,""))))</f>
        <v>__</v>
      </c>
      <c r="P1088" t="str">
        <f t="shared" si="68"/>
        <v>__</v>
      </c>
      <c r="Q1088">
        <v>8</v>
      </c>
    </row>
    <row r="1089" spans="1:17" x14ac:dyDescent="0.25">
      <c r="A1089" t="s">
        <v>212</v>
      </c>
      <c r="B1089">
        <v>269</v>
      </c>
      <c r="C1089" t="s">
        <v>225</v>
      </c>
      <c r="D1089">
        <v>1.2539184952978E-2</v>
      </c>
      <c r="E1089">
        <v>0</v>
      </c>
      <c r="F1089" s="2">
        <v>1.2396694214876E-2</v>
      </c>
      <c r="G1089" s="2">
        <v>6.0240963855421603E-3</v>
      </c>
      <c r="H1089">
        <v>2.7272727272727199E-2</v>
      </c>
      <c r="I1089">
        <v>2.1505376344085999E-2</v>
      </c>
      <c r="J1089" s="1">
        <f t="shared" si="65"/>
        <v>2.7272727272727199E-2</v>
      </c>
      <c r="K1089" s="1">
        <f t="shared" si="66"/>
        <v>9.2103953002090795E-3</v>
      </c>
      <c r="L1089" s="1">
        <f t="shared" si="67"/>
        <v>1.2269858721328439E-2</v>
      </c>
      <c r="N1089" t="str">
        <f>IF(K1089&gt;[1]A!$A$3,[1]A!A$2,IF(K1089&gt;[1]A!$B$3,[1]A!B$2,IF(K1089&gt;[1]A!$C$3,[1]A!C$2,IF(K1089&gt;[1]A!$D$3,[1]A!D$2,""))))</f>
        <v>__</v>
      </c>
      <c r="O1089" t="str">
        <f>IF(L1089&gt;[1]A!$A$3,[1]A!A$2,IF(L1089&gt;[1]A!$B$3,[1]A!B$2,IF(L1089&gt;[1]A!$C$3,[1]A!C$2,IF(L1089&gt;[1]A!$D$3,[1]A!D$2,""))))</f>
        <v>__</v>
      </c>
      <c r="P1089" t="str">
        <f t="shared" si="68"/>
        <v>__</v>
      </c>
      <c r="Q1089">
        <v>2</v>
      </c>
    </row>
    <row r="1090" spans="1:17" x14ac:dyDescent="0.25">
      <c r="A1090" t="s">
        <v>206</v>
      </c>
      <c r="B1090">
        <v>5</v>
      </c>
      <c r="C1090" t="s">
        <v>1</v>
      </c>
      <c r="D1090">
        <v>1.5E-3</v>
      </c>
      <c r="E1090">
        <v>0</v>
      </c>
      <c r="F1090" s="2">
        <v>4.7619047619047603E-2</v>
      </c>
      <c r="G1090" s="2">
        <v>0</v>
      </c>
      <c r="H1090">
        <v>0</v>
      </c>
      <c r="I1090">
        <v>0</v>
      </c>
      <c r="J1090" s="1">
        <f t="shared" ref="J1090:J1153" si="69">MAX(D1090:I1090)</f>
        <v>4.7619047619047603E-2</v>
      </c>
      <c r="K1090" s="1">
        <f t="shared" ref="K1090:K1153" si="70">AVERAGE(F1090:G1090)</f>
        <v>2.3809523809523801E-2</v>
      </c>
      <c r="L1090" s="1">
        <f t="shared" ref="L1090:L1153" si="71">0.25*AVERAGE(D1090:E1090)+0.5*AVERAGE(F1090:G1090)+0.25*AVERAGE(H1090:I1090)</f>
        <v>1.2092261904761901E-2</v>
      </c>
      <c r="N1090" t="str">
        <f>IF(K1090&gt;[1]A!$A$3,[1]A!A$2,IF(K1090&gt;[1]A!$B$3,[1]A!B$2,IF(K1090&gt;[1]A!$C$3,[1]A!C$2,IF(K1090&gt;[1]A!$D$3,[1]A!D$2,""))))</f>
        <v>__</v>
      </c>
      <c r="O1090" t="str">
        <f>IF(L1090&gt;[1]A!$A$3,[1]A!A$2,IF(L1090&gt;[1]A!$B$3,[1]A!B$2,IF(L1090&gt;[1]A!$C$3,[1]A!C$2,IF(L1090&gt;[1]A!$D$3,[1]A!D$2,""))))</f>
        <v>__</v>
      </c>
      <c r="P1090" t="str">
        <f t="shared" si="68"/>
        <v>__</v>
      </c>
      <c r="Q1090">
        <v>1</v>
      </c>
    </row>
    <row r="1091" spans="1:17" x14ac:dyDescent="0.25">
      <c r="A1091" t="s">
        <v>206</v>
      </c>
      <c r="B1091">
        <v>107</v>
      </c>
      <c r="C1091" t="s">
        <v>66</v>
      </c>
      <c r="D1091">
        <v>1.5E-3</v>
      </c>
      <c r="E1091">
        <v>0</v>
      </c>
      <c r="F1091" s="2">
        <v>4.7619047619047603E-2</v>
      </c>
      <c r="G1091" s="2">
        <v>0</v>
      </c>
      <c r="H1091">
        <v>0</v>
      </c>
      <c r="I1091">
        <v>0</v>
      </c>
      <c r="J1091" s="1">
        <f t="shared" si="69"/>
        <v>4.7619047619047603E-2</v>
      </c>
      <c r="K1091" s="1">
        <f t="shared" si="70"/>
        <v>2.3809523809523801E-2</v>
      </c>
      <c r="L1091" s="1">
        <f t="shared" si="71"/>
        <v>1.2092261904761901E-2</v>
      </c>
      <c r="N1091" t="str">
        <f>IF(K1091&gt;[1]A!$A$3,[1]A!A$2,IF(K1091&gt;[1]A!$B$3,[1]A!B$2,IF(K1091&gt;[1]A!$C$3,[1]A!C$2,IF(K1091&gt;[1]A!$D$3,[1]A!D$2,""))))</f>
        <v>__</v>
      </c>
      <c r="O1091" t="str">
        <f>IF(L1091&gt;[1]A!$A$3,[1]A!A$2,IF(L1091&gt;[1]A!$B$3,[1]A!B$2,IF(L1091&gt;[1]A!$C$3,[1]A!C$2,IF(L1091&gt;[1]A!$D$3,[1]A!D$2,""))))</f>
        <v>__</v>
      </c>
      <c r="P1091" t="str">
        <f t="shared" si="68"/>
        <v>__</v>
      </c>
      <c r="Q1091">
        <v>2</v>
      </c>
    </row>
    <row r="1092" spans="1:17" x14ac:dyDescent="0.25">
      <c r="A1092" t="s">
        <v>212</v>
      </c>
      <c r="B1092">
        <v>319</v>
      </c>
      <c r="C1092" t="s">
        <v>149</v>
      </c>
      <c r="D1092">
        <v>3.7617554858934102E-2</v>
      </c>
      <c r="E1092">
        <v>2.15827338129496E-2</v>
      </c>
      <c r="F1092" s="2">
        <v>1.2396694214876E-2</v>
      </c>
      <c r="G1092" s="2">
        <v>6.0240963855421603E-3</v>
      </c>
      <c r="H1092">
        <v>0</v>
      </c>
      <c r="I1092">
        <v>0</v>
      </c>
      <c r="J1092" s="1">
        <f t="shared" si="69"/>
        <v>3.7617554858934102E-2</v>
      </c>
      <c r="K1092" s="1">
        <f t="shared" si="70"/>
        <v>9.2103953002090795E-3</v>
      </c>
      <c r="L1092" s="1">
        <f t="shared" si="71"/>
        <v>1.2005233734090003E-2</v>
      </c>
      <c r="N1092" t="str">
        <f>IF(K1092&gt;[1]A!$A$3,[1]A!A$2,IF(K1092&gt;[1]A!$B$3,[1]A!B$2,IF(K1092&gt;[1]A!$C$3,[1]A!C$2,IF(K1092&gt;[1]A!$D$3,[1]A!D$2,""))))</f>
        <v>__</v>
      </c>
      <c r="O1092" t="str">
        <f>IF(L1092&gt;[1]A!$A$3,[1]A!A$2,IF(L1092&gt;[1]A!$B$3,[1]A!B$2,IF(L1092&gt;[1]A!$C$3,[1]A!C$2,IF(L1092&gt;[1]A!$D$3,[1]A!D$2,""))))</f>
        <v>__</v>
      </c>
      <c r="P1092" t="str">
        <f t="shared" si="68"/>
        <v>__</v>
      </c>
      <c r="Q1092">
        <v>11</v>
      </c>
    </row>
    <row r="1093" spans="1:17" x14ac:dyDescent="0.25">
      <c r="A1093" t="s">
        <v>212</v>
      </c>
      <c r="B1093">
        <v>263</v>
      </c>
      <c r="C1093" t="s">
        <v>125</v>
      </c>
      <c r="D1093">
        <v>6.2695924764890202E-3</v>
      </c>
      <c r="E1093">
        <v>3.2374100719424398E-2</v>
      </c>
      <c r="F1093" s="2">
        <v>1.6528925619834701E-2</v>
      </c>
      <c r="G1093" s="2">
        <v>1.20481927710843E-2</v>
      </c>
      <c r="H1093">
        <v>0</v>
      </c>
      <c r="I1093">
        <v>0</v>
      </c>
      <c r="J1093" s="1">
        <f t="shared" si="69"/>
        <v>3.2374100719424398E-2</v>
      </c>
      <c r="K1093" s="1">
        <f t="shared" si="70"/>
        <v>1.42885591954595E-2</v>
      </c>
      <c r="L1093" s="1">
        <f t="shared" si="71"/>
        <v>1.1974741247218926E-2</v>
      </c>
      <c r="N1093" t="str">
        <f>IF(K1093&gt;[1]A!$A$3,[1]A!A$2,IF(K1093&gt;[1]A!$B$3,[1]A!B$2,IF(K1093&gt;[1]A!$C$3,[1]A!C$2,IF(K1093&gt;[1]A!$D$3,[1]A!D$2,""))))</f>
        <v>__</v>
      </c>
      <c r="O1093" t="str">
        <f>IF(L1093&gt;[1]A!$A$3,[1]A!A$2,IF(L1093&gt;[1]A!$B$3,[1]A!B$2,IF(L1093&gt;[1]A!$C$3,[1]A!C$2,IF(L1093&gt;[1]A!$D$3,[1]A!D$2,""))))</f>
        <v>__</v>
      </c>
      <c r="P1093" t="str">
        <f t="shared" si="68"/>
        <v>__</v>
      </c>
      <c r="Q1093">
        <v>7</v>
      </c>
    </row>
    <row r="1094" spans="1:17" x14ac:dyDescent="0.25">
      <c r="A1094" t="s">
        <v>252</v>
      </c>
      <c r="B1094">
        <v>92</v>
      </c>
      <c r="C1094" t="s">
        <v>112</v>
      </c>
      <c r="D1094">
        <v>0</v>
      </c>
      <c r="E1094">
        <v>2.2222222222222199E-2</v>
      </c>
      <c r="F1094" s="2">
        <v>1.9607843137254902E-2</v>
      </c>
      <c r="G1094" s="2">
        <v>1.5E-3</v>
      </c>
      <c r="H1094">
        <v>3.125E-2</v>
      </c>
      <c r="I1094">
        <v>0</v>
      </c>
      <c r="J1094" s="1">
        <f t="shared" si="69"/>
        <v>3.125E-2</v>
      </c>
      <c r="K1094" s="1">
        <f t="shared" si="70"/>
        <v>1.0553921568627452E-2</v>
      </c>
      <c r="L1094" s="1">
        <f t="shared" si="71"/>
        <v>1.1960988562091501E-2</v>
      </c>
      <c r="N1094" t="str">
        <f>IF(K1094&gt;[1]A!$A$3,[1]A!A$2,IF(K1094&gt;[1]A!$B$3,[1]A!B$2,IF(K1094&gt;[1]A!$C$3,[1]A!C$2,IF(K1094&gt;[1]A!$D$3,[1]A!D$2,""))))</f>
        <v>__</v>
      </c>
      <c r="O1094" t="str">
        <f>IF(L1094&gt;[1]A!$A$3,[1]A!A$2,IF(L1094&gt;[1]A!$B$3,[1]A!B$2,IF(L1094&gt;[1]A!$C$3,[1]A!C$2,IF(L1094&gt;[1]A!$D$3,[1]A!D$2,""))))</f>
        <v>__</v>
      </c>
      <c r="P1094" t="str">
        <f t="shared" si="68"/>
        <v>__</v>
      </c>
      <c r="Q1094">
        <v>8</v>
      </c>
    </row>
    <row r="1095" spans="1:17" x14ac:dyDescent="0.25">
      <c r="A1095" t="s">
        <v>249</v>
      </c>
      <c r="B1095">
        <v>102</v>
      </c>
      <c r="C1095" t="s">
        <v>82</v>
      </c>
      <c r="D1095">
        <v>0</v>
      </c>
      <c r="E1095">
        <v>3.3557046979865702E-3</v>
      </c>
      <c r="F1095" s="2">
        <v>5.5865921787709499E-3</v>
      </c>
      <c r="G1095" s="2">
        <v>2.5000000000000001E-2</v>
      </c>
      <c r="H1095">
        <v>2.3076923076922998E-2</v>
      </c>
      <c r="I1095">
        <v>8.0000000000000002E-3</v>
      </c>
      <c r="J1095" s="1">
        <f t="shared" si="69"/>
        <v>2.5000000000000001E-2</v>
      </c>
      <c r="K1095" s="1">
        <f t="shared" si="70"/>
        <v>1.5293296089385476E-2</v>
      </c>
      <c r="L1095" s="1">
        <f t="shared" si="71"/>
        <v>1.1950726516556435E-2</v>
      </c>
      <c r="N1095" t="str">
        <f>IF(K1095&gt;[1]A!$A$3,[1]A!A$2,IF(K1095&gt;[1]A!$B$3,[1]A!B$2,IF(K1095&gt;[1]A!$C$3,[1]A!C$2,IF(K1095&gt;[1]A!$D$3,[1]A!D$2,""))))</f>
        <v>__</v>
      </c>
      <c r="O1095" t="str">
        <f>IF(L1095&gt;[1]A!$A$3,[1]A!A$2,IF(L1095&gt;[1]A!$B$3,[1]A!B$2,IF(L1095&gt;[1]A!$C$3,[1]A!C$2,IF(L1095&gt;[1]A!$D$3,[1]A!D$2,""))))</f>
        <v>__</v>
      </c>
      <c r="P1095" t="str">
        <f t="shared" si="68"/>
        <v>__</v>
      </c>
      <c r="Q1095">
        <v>4</v>
      </c>
    </row>
    <row r="1096" spans="1:17" x14ac:dyDescent="0.25">
      <c r="A1096" t="s">
        <v>206</v>
      </c>
      <c r="B1096">
        <v>172</v>
      </c>
      <c r="C1096" t="s">
        <v>110</v>
      </c>
      <c r="D1096">
        <v>0</v>
      </c>
      <c r="E1096">
        <v>0</v>
      </c>
      <c r="F1096" s="2">
        <v>4.7619047619047603E-2</v>
      </c>
      <c r="G1096" s="2">
        <v>0</v>
      </c>
      <c r="H1096">
        <v>0</v>
      </c>
      <c r="I1096">
        <v>0</v>
      </c>
      <c r="J1096" s="1">
        <f t="shared" si="69"/>
        <v>4.7619047619047603E-2</v>
      </c>
      <c r="K1096" s="1">
        <f t="shared" si="70"/>
        <v>2.3809523809523801E-2</v>
      </c>
      <c r="L1096" s="1">
        <f t="shared" si="71"/>
        <v>1.1904761904761901E-2</v>
      </c>
      <c r="N1096" t="str">
        <f>IF(K1096&gt;[1]A!$A$3,[1]A!A$2,IF(K1096&gt;[1]A!$B$3,[1]A!B$2,IF(K1096&gt;[1]A!$C$3,[1]A!C$2,IF(K1096&gt;[1]A!$D$3,[1]A!D$2,""))))</f>
        <v>__</v>
      </c>
      <c r="O1096" t="str">
        <f>IF(L1096&gt;[1]A!$A$3,[1]A!A$2,IF(L1096&gt;[1]A!$B$3,[1]A!B$2,IF(L1096&gt;[1]A!$C$3,[1]A!C$2,IF(L1096&gt;[1]A!$D$3,[1]A!D$2,""))))</f>
        <v>__</v>
      </c>
      <c r="P1096" t="str">
        <f t="shared" si="68"/>
        <v>__</v>
      </c>
      <c r="Q1096">
        <v>1</v>
      </c>
    </row>
    <row r="1097" spans="1:17" x14ac:dyDescent="0.25">
      <c r="A1097" t="s">
        <v>206</v>
      </c>
      <c r="B1097">
        <v>18</v>
      </c>
      <c r="C1097" t="s">
        <v>4</v>
      </c>
      <c r="D1097">
        <v>0</v>
      </c>
      <c r="E1097">
        <v>0</v>
      </c>
      <c r="F1097" s="2">
        <v>4.7619047619047603E-2</v>
      </c>
      <c r="G1097" s="2">
        <v>0</v>
      </c>
      <c r="H1097">
        <v>0</v>
      </c>
      <c r="I1097">
        <v>0</v>
      </c>
      <c r="J1097" s="1">
        <f t="shared" si="69"/>
        <v>4.7619047619047603E-2</v>
      </c>
      <c r="K1097" s="1">
        <f t="shared" si="70"/>
        <v>2.3809523809523801E-2</v>
      </c>
      <c r="L1097" s="1">
        <f t="shared" si="71"/>
        <v>1.1904761904761901E-2</v>
      </c>
      <c r="N1097" t="str">
        <f>IF(K1097&gt;[1]A!$A$3,[1]A!A$2,IF(K1097&gt;[1]A!$B$3,[1]A!B$2,IF(K1097&gt;[1]A!$C$3,[1]A!C$2,IF(K1097&gt;[1]A!$D$3,[1]A!D$2,""))))</f>
        <v>__</v>
      </c>
      <c r="O1097" t="str">
        <f>IF(L1097&gt;[1]A!$A$3,[1]A!A$2,IF(L1097&gt;[1]A!$B$3,[1]A!B$2,IF(L1097&gt;[1]A!$C$3,[1]A!C$2,IF(L1097&gt;[1]A!$D$3,[1]A!D$2,""))))</f>
        <v>__</v>
      </c>
      <c r="P1097" t="str">
        <f t="shared" si="68"/>
        <v>__</v>
      </c>
      <c r="Q1097">
        <v>2</v>
      </c>
    </row>
    <row r="1098" spans="1:17" x14ac:dyDescent="0.25">
      <c r="A1098" t="s">
        <v>206</v>
      </c>
      <c r="B1098">
        <v>165</v>
      </c>
      <c r="C1098" t="s">
        <v>104</v>
      </c>
      <c r="D1098">
        <v>0</v>
      </c>
      <c r="E1098">
        <v>0</v>
      </c>
      <c r="F1098" s="2">
        <v>4.7619047619047603E-2</v>
      </c>
      <c r="G1098" s="2">
        <v>0</v>
      </c>
      <c r="H1098">
        <v>0</v>
      </c>
      <c r="I1098">
        <v>0</v>
      </c>
      <c r="J1098" s="1">
        <f t="shared" si="69"/>
        <v>4.7619047619047603E-2</v>
      </c>
      <c r="K1098" s="1">
        <f t="shared" si="70"/>
        <v>2.3809523809523801E-2</v>
      </c>
      <c r="L1098" s="1">
        <f t="shared" si="71"/>
        <v>1.1904761904761901E-2</v>
      </c>
      <c r="N1098" t="str">
        <f>IF(K1098&gt;[1]A!$A$3,[1]A!A$2,IF(K1098&gt;[1]A!$B$3,[1]A!B$2,IF(K1098&gt;[1]A!$C$3,[1]A!C$2,IF(K1098&gt;[1]A!$D$3,[1]A!D$2,""))))</f>
        <v>__</v>
      </c>
      <c r="O1098" t="str">
        <f>IF(L1098&gt;[1]A!$A$3,[1]A!A$2,IF(L1098&gt;[1]A!$B$3,[1]A!B$2,IF(L1098&gt;[1]A!$C$3,[1]A!C$2,IF(L1098&gt;[1]A!$D$3,[1]A!D$2,""))))</f>
        <v>__</v>
      </c>
      <c r="P1098" t="str">
        <f t="shared" si="68"/>
        <v>__</v>
      </c>
      <c r="Q1098">
        <v>8</v>
      </c>
    </row>
    <row r="1099" spans="1:17" x14ac:dyDescent="0.25">
      <c r="A1099" t="s">
        <v>206</v>
      </c>
      <c r="B1099">
        <v>96</v>
      </c>
      <c r="C1099" t="s">
        <v>57</v>
      </c>
      <c r="D1099">
        <v>0</v>
      </c>
      <c r="E1099">
        <v>0</v>
      </c>
      <c r="F1099" s="2">
        <v>4.7619047619047603E-2</v>
      </c>
      <c r="G1099" s="2">
        <v>0</v>
      </c>
      <c r="H1099">
        <v>0</v>
      </c>
      <c r="I1099">
        <v>0</v>
      </c>
      <c r="J1099" s="1">
        <f t="shared" si="69"/>
        <v>4.7619047619047603E-2</v>
      </c>
      <c r="K1099" s="1">
        <f t="shared" si="70"/>
        <v>2.3809523809523801E-2</v>
      </c>
      <c r="L1099" s="1">
        <f t="shared" si="71"/>
        <v>1.1904761904761901E-2</v>
      </c>
      <c r="N1099" t="str">
        <f>IF(K1099&gt;[1]A!$A$3,[1]A!A$2,IF(K1099&gt;[1]A!$B$3,[1]A!B$2,IF(K1099&gt;[1]A!$C$3,[1]A!C$2,IF(K1099&gt;[1]A!$D$3,[1]A!D$2,""))))</f>
        <v>__</v>
      </c>
      <c r="O1099" t="str">
        <f>IF(L1099&gt;[1]A!$A$3,[1]A!A$2,IF(L1099&gt;[1]A!$B$3,[1]A!B$2,IF(L1099&gt;[1]A!$C$3,[1]A!C$2,IF(L1099&gt;[1]A!$D$3,[1]A!D$2,""))))</f>
        <v>__</v>
      </c>
      <c r="P1099" t="str">
        <f t="shared" si="68"/>
        <v>__</v>
      </c>
      <c r="Q1099">
        <v>3</v>
      </c>
    </row>
    <row r="1100" spans="1:17" x14ac:dyDescent="0.25">
      <c r="A1100" t="s">
        <v>206</v>
      </c>
      <c r="B1100">
        <v>159</v>
      </c>
      <c r="C1100" t="s">
        <v>100</v>
      </c>
      <c r="D1100">
        <v>0</v>
      </c>
      <c r="E1100">
        <v>0</v>
      </c>
      <c r="F1100" s="2">
        <v>4.7619047619047603E-2</v>
      </c>
      <c r="G1100" s="2">
        <v>0</v>
      </c>
      <c r="H1100">
        <v>0</v>
      </c>
      <c r="I1100">
        <v>0</v>
      </c>
      <c r="J1100" s="1">
        <f t="shared" si="69"/>
        <v>4.7619047619047603E-2</v>
      </c>
      <c r="K1100" s="1">
        <f t="shared" si="70"/>
        <v>2.3809523809523801E-2</v>
      </c>
      <c r="L1100" s="1">
        <f t="shared" si="71"/>
        <v>1.1904761904761901E-2</v>
      </c>
      <c r="N1100" t="str">
        <f>IF(K1100&gt;[1]A!$A$3,[1]A!A$2,IF(K1100&gt;[1]A!$B$3,[1]A!B$2,IF(K1100&gt;[1]A!$C$3,[1]A!C$2,IF(K1100&gt;[1]A!$D$3,[1]A!D$2,""))))</f>
        <v>__</v>
      </c>
      <c r="O1100" t="str">
        <f>IF(L1100&gt;[1]A!$A$3,[1]A!A$2,IF(L1100&gt;[1]A!$B$3,[1]A!B$2,IF(L1100&gt;[1]A!$C$3,[1]A!C$2,IF(L1100&gt;[1]A!$D$3,[1]A!D$2,""))))</f>
        <v>__</v>
      </c>
      <c r="P1100" t="str">
        <f t="shared" si="68"/>
        <v>__</v>
      </c>
      <c r="Q1100">
        <v>9</v>
      </c>
    </row>
    <row r="1101" spans="1:17" x14ac:dyDescent="0.25">
      <c r="A1101" t="s">
        <v>206</v>
      </c>
      <c r="B1101">
        <v>29</v>
      </c>
      <c r="C1101" t="s">
        <v>14</v>
      </c>
      <c r="D1101">
        <v>0</v>
      </c>
      <c r="E1101">
        <v>0</v>
      </c>
      <c r="F1101" s="2">
        <v>4.7619047619047603E-2</v>
      </c>
      <c r="G1101" s="2">
        <v>0</v>
      </c>
      <c r="H1101">
        <v>0</v>
      </c>
      <c r="I1101">
        <v>0</v>
      </c>
      <c r="J1101" s="1">
        <f t="shared" si="69"/>
        <v>4.7619047619047603E-2</v>
      </c>
      <c r="K1101" s="1">
        <f t="shared" si="70"/>
        <v>2.3809523809523801E-2</v>
      </c>
      <c r="L1101" s="1">
        <f t="shared" si="71"/>
        <v>1.1904761904761901E-2</v>
      </c>
      <c r="N1101" t="str">
        <f>IF(K1101&gt;[1]A!$A$3,[1]A!A$2,IF(K1101&gt;[1]A!$B$3,[1]A!B$2,IF(K1101&gt;[1]A!$C$3,[1]A!C$2,IF(K1101&gt;[1]A!$D$3,[1]A!D$2,""))))</f>
        <v>__</v>
      </c>
      <c r="O1101" t="str">
        <f>IF(L1101&gt;[1]A!$A$3,[1]A!A$2,IF(L1101&gt;[1]A!$B$3,[1]A!B$2,IF(L1101&gt;[1]A!$C$3,[1]A!C$2,IF(L1101&gt;[1]A!$D$3,[1]A!D$2,""))))</f>
        <v>__</v>
      </c>
      <c r="P1101" t="str">
        <f t="shared" si="68"/>
        <v>__</v>
      </c>
      <c r="Q1101">
        <v>1</v>
      </c>
    </row>
    <row r="1102" spans="1:17" x14ac:dyDescent="0.25">
      <c r="A1102" t="s">
        <v>206</v>
      </c>
      <c r="B1102">
        <v>185</v>
      </c>
      <c r="C1102" t="s">
        <v>121</v>
      </c>
      <c r="D1102">
        <v>0</v>
      </c>
      <c r="E1102">
        <v>0</v>
      </c>
      <c r="F1102" s="2">
        <v>4.7619047619047603E-2</v>
      </c>
      <c r="G1102" s="2">
        <v>0</v>
      </c>
      <c r="H1102">
        <v>0</v>
      </c>
      <c r="I1102">
        <v>0</v>
      </c>
      <c r="J1102" s="1">
        <f t="shared" si="69"/>
        <v>4.7619047619047603E-2</v>
      </c>
      <c r="K1102" s="1">
        <f t="shared" si="70"/>
        <v>2.3809523809523801E-2</v>
      </c>
      <c r="L1102" s="1">
        <f t="shared" si="71"/>
        <v>1.1904761904761901E-2</v>
      </c>
      <c r="N1102" t="str">
        <f>IF(K1102&gt;[1]A!$A$3,[1]A!A$2,IF(K1102&gt;[1]A!$B$3,[1]A!B$2,IF(K1102&gt;[1]A!$C$3,[1]A!C$2,IF(K1102&gt;[1]A!$D$3,[1]A!D$2,""))))</f>
        <v>__</v>
      </c>
      <c r="O1102" t="str">
        <f>IF(L1102&gt;[1]A!$A$3,[1]A!A$2,IF(L1102&gt;[1]A!$B$3,[1]A!B$2,IF(L1102&gt;[1]A!$C$3,[1]A!C$2,IF(L1102&gt;[1]A!$D$3,[1]A!D$2,""))))</f>
        <v>__</v>
      </c>
      <c r="P1102" t="str">
        <f t="shared" si="68"/>
        <v>__</v>
      </c>
      <c r="Q1102">
        <v>11</v>
      </c>
    </row>
    <row r="1103" spans="1:17" x14ac:dyDescent="0.25">
      <c r="A1103" t="s">
        <v>289</v>
      </c>
      <c r="B1103">
        <v>86</v>
      </c>
      <c r="C1103" t="s">
        <v>93</v>
      </c>
      <c r="D1103">
        <v>1.2987012987012899E-2</v>
      </c>
      <c r="E1103">
        <v>1.5873015873015799E-2</v>
      </c>
      <c r="F1103" s="2">
        <v>0</v>
      </c>
      <c r="G1103" s="2">
        <v>1.21951219512195E-2</v>
      </c>
      <c r="H1103">
        <v>0</v>
      </c>
      <c r="I1103">
        <v>4.1666666666666602E-2</v>
      </c>
      <c r="J1103" s="1">
        <f t="shared" si="69"/>
        <v>4.1666666666666602E-2</v>
      </c>
      <c r="K1103" s="1">
        <f t="shared" si="70"/>
        <v>6.0975609756097502E-3</v>
      </c>
      <c r="L1103" s="1">
        <f t="shared" si="71"/>
        <v>1.1864617428641788E-2</v>
      </c>
      <c r="N1103" t="str">
        <f>IF(K1103&gt;[1]A!$A$3,[1]A!A$2,IF(K1103&gt;[1]A!$B$3,[1]A!B$2,IF(K1103&gt;[1]A!$C$3,[1]A!C$2,IF(K1103&gt;[1]A!$D$3,[1]A!D$2,""))))</f>
        <v>__</v>
      </c>
      <c r="O1103" t="str">
        <f>IF(L1103&gt;[1]A!$A$3,[1]A!A$2,IF(L1103&gt;[1]A!$B$3,[1]A!B$2,IF(L1103&gt;[1]A!$C$3,[1]A!C$2,IF(L1103&gt;[1]A!$D$3,[1]A!D$2,""))))</f>
        <v>__</v>
      </c>
      <c r="P1103" t="str">
        <f t="shared" si="68"/>
        <v>__</v>
      </c>
      <c r="Q1103">
        <v>9</v>
      </c>
    </row>
    <row r="1104" spans="1:17" x14ac:dyDescent="0.25">
      <c r="A1104" t="s">
        <v>206</v>
      </c>
      <c r="B1104">
        <v>299</v>
      </c>
      <c r="C1104" t="s">
        <v>195</v>
      </c>
      <c r="D1104">
        <v>0.04</v>
      </c>
      <c r="E1104">
        <v>5.2631578947368397E-2</v>
      </c>
      <c r="F1104" s="2">
        <v>0</v>
      </c>
      <c r="G1104" s="2">
        <v>0</v>
      </c>
      <c r="H1104">
        <v>0</v>
      </c>
      <c r="I1104">
        <v>1.5E-3</v>
      </c>
      <c r="J1104" s="1">
        <f t="shared" si="69"/>
        <v>5.2631578947368397E-2</v>
      </c>
      <c r="K1104" s="1">
        <f t="shared" si="70"/>
        <v>0</v>
      </c>
      <c r="L1104" s="1">
        <f t="shared" si="71"/>
        <v>1.176644736842105E-2</v>
      </c>
      <c r="N1104" t="str">
        <f>IF(K1104&gt;[1]A!$A$3,[1]A!A$2,IF(K1104&gt;[1]A!$B$3,[1]A!B$2,IF(K1104&gt;[1]A!$C$3,[1]A!C$2,IF(K1104&gt;[1]A!$D$3,[1]A!D$2,""))))</f>
        <v/>
      </c>
      <c r="O1104" t="str">
        <f>IF(L1104&gt;[1]A!$A$3,[1]A!A$2,IF(L1104&gt;[1]A!$B$3,[1]A!B$2,IF(L1104&gt;[1]A!$C$3,[1]A!C$2,IF(L1104&gt;[1]A!$D$3,[1]A!D$2,""))))</f>
        <v>__</v>
      </c>
      <c r="P1104" t="str">
        <f t="shared" si="68"/>
        <v>__</v>
      </c>
      <c r="Q1104">
        <v>8</v>
      </c>
    </row>
    <row r="1105" spans="1:17" x14ac:dyDescent="0.25">
      <c r="A1105" t="s">
        <v>207</v>
      </c>
      <c r="B1105">
        <v>121</v>
      </c>
      <c r="C1105" t="s">
        <v>97</v>
      </c>
      <c r="D1105">
        <v>0</v>
      </c>
      <c r="E1105">
        <v>9.0909090909090898E-2</v>
      </c>
      <c r="F1105" s="2">
        <v>0</v>
      </c>
      <c r="G1105" s="2">
        <v>1.5E-3</v>
      </c>
      <c r="H1105">
        <v>0</v>
      </c>
      <c r="I1105">
        <v>0</v>
      </c>
      <c r="J1105" s="1">
        <f t="shared" si="69"/>
        <v>9.0909090909090898E-2</v>
      </c>
      <c r="K1105" s="1">
        <f t="shared" si="70"/>
        <v>7.5000000000000002E-4</v>
      </c>
      <c r="L1105" s="1">
        <f t="shared" si="71"/>
        <v>1.1738636363636363E-2</v>
      </c>
      <c r="N1105" t="str">
        <f>IF(K1105&gt;[1]A!$A$3,[1]A!A$2,IF(K1105&gt;[1]A!$B$3,[1]A!B$2,IF(K1105&gt;[1]A!$C$3,[1]A!C$2,IF(K1105&gt;[1]A!$D$3,[1]A!D$2,""))))</f>
        <v>__</v>
      </c>
      <c r="O1105" t="str">
        <f>IF(L1105&gt;[1]A!$A$3,[1]A!A$2,IF(L1105&gt;[1]A!$B$3,[1]A!B$2,IF(L1105&gt;[1]A!$C$3,[1]A!C$2,IF(L1105&gt;[1]A!$D$3,[1]A!D$2,""))))</f>
        <v>__</v>
      </c>
      <c r="P1105" t="str">
        <f t="shared" si="68"/>
        <v>__</v>
      </c>
      <c r="Q1105">
        <v>9</v>
      </c>
    </row>
    <row r="1106" spans="1:17" x14ac:dyDescent="0.25">
      <c r="A1106" t="s">
        <v>249</v>
      </c>
      <c r="B1106">
        <v>128</v>
      </c>
      <c r="C1106" t="s">
        <v>99</v>
      </c>
      <c r="D1106">
        <v>3.08219178082191E-2</v>
      </c>
      <c r="E1106">
        <v>1.6778523489932799E-2</v>
      </c>
      <c r="F1106" s="2">
        <v>2.7932960893854702E-3</v>
      </c>
      <c r="G1106" s="2">
        <v>1.2500000000000001E-2</v>
      </c>
      <c r="H1106">
        <v>7.6923076923076901E-3</v>
      </c>
      <c r="I1106">
        <v>8.0000000000000002E-3</v>
      </c>
      <c r="J1106" s="1">
        <f t="shared" si="69"/>
        <v>3.08219178082191E-2</v>
      </c>
      <c r="K1106" s="1">
        <f t="shared" si="70"/>
        <v>7.6466480446927354E-3</v>
      </c>
      <c r="L1106" s="1">
        <f t="shared" si="71"/>
        <v>1.1734917646153815E-2</v>
      </c>
      <c r="N1106" t="str">
        <f>IF(K1106&gt;[1]A!$A$3,[1]A!A$2,IF(K1106&gt;[1]A!$B$3,[1]A!B$2,IF(K1106&gt;[1]A!$C$3,[1]A!C$2,IF(K1106&gt;[1]A!$D$3,[1]A!D$2,""))))</f>
        <v>__</v>
      </c>
      <c r="O1106" t="str">
        <f>IF(L1106&gt;[1]A!$A$3,[1]A!A$2,IF(L1106&gt;[1]A!$B$3,[1]A!B$2,IF(L1106&gt;[1]A!$C$3,[1]A!C$2,IF(L1106&gt;[1]A!$D$3,[1]A!D$2,""))))</f>
        <v>__</v>
      </c>
      <c r="P1106" t="str">
        <f t="shared" si="68"/>
        <v>__</v>
      </c>
      <c r="Q1106">
        <v>7</v>
      </c>
    </row>
    <row r="1107" spans="1:17" x14ac:dyDescent="0.25">
      <c r="A1107" t="s">
        <v>249</v>
      </c>
      <c r="B1107">
        <v>250</v>
      </c>
      <c r="C1107" t="s">
        <v>170</v>
      </c>
      <c r="D1107">
        <v>3.08219178082191E-2</v>
      </c>
      <c r="E1107">
        <v>2.3489932885905999E-2</v>
      </c>
      <c r="F1107" s="2">
        <v>1.11731843575419E-2</v>
      </c>
      <c r="G1107" s="2">
        <v>8.3333333333333297E-3</v>
      </c>
      <c r="H1107">
        <v>0</v>
      </c>
      <c r="I1107">
        <v>0</v>
      </c>
      <c r="J1107" s="1">
        <f t="shared" si="69"/>
        <v>3.08219178082191E-2</v>
      </c>
      <c r="K1107" s="1">
        <f t="shared" si="70"/>
        <v>9.7532588454376148E-3</v>
      </c>
      <c r="L1107" s="1">
        <f t="shared" si="71"/>
        <v>1.1665610759484444E-2</v>
      </c>
      <c r="N1107" t="str">
        <f>IF(K1107&gt;[1]A!$A$3,[1]A!A$2,IF(K1107&gt;[1]A!$B$3,[1]A!B$2,IF(K1107&gt;[1]A!$C$3,[1]A!C$2,IF(K1107&gt;[1]A!$D$3,[1]A!D$2,""))))</f>
        <v>__</v>
      </c>
      <c r="O1107" t="str">
        <f>IF(L1107&gt;[1]A!$A$3,[1]A!A$2,IF(L1107&gt;[1]A!$B$3,[1]A!B$2,IF(L1107&gt;[1]A!$C$3,[1]A!C$2,IF(L1107&gt;[1]A!$D$3,[1]A!D$2,""))))</f>
        <v>__</v>
      </c>
      <c r="P1107" t="str">
        <f t="shared" si="68"/>
        <v>__</v>
      </c>
      <c r="Q1107">
        <v>6</v>
      </c>
    </row>
    <row r="1108" spans="1:17" x14ac:dyDescent="0.25">
      <c r="A1108" t="s">
        <v>288</v>
      </c>
      <c r="B1108">
        <v>109</v>
      </c>
      <c r="C1108" t="s">
        <v>86</v>
      </c>
      <c r="D1108">
        <v>2.14067278287461E-2</v>
      </c>
      <c r="E1108">
        <v>3.40136054421768E-3</v>
      </c>
      <c r="F1108" s="2">
        <v>2.0905923344947699E-2</v>
      </c>
      <c r="G1108" s="2">
        <v>7.6530612244897897E-3</v>
      </c>
      <c r="H1108">
        <v>1.1111111111111099E-2</v>
      </c>
      <c r="I1108">
        <v>0</v>
      </c>
      <c r="J1108" s="1">
        <f t="shared" si="69"/>
        <v>2.14067278287461E-2</v>
      </c>
      <c r="K1108" s="1">
        <f t="shared" si="70"/>
        <v>1.4279492284718745E-2</v>
      </c>
      <c r="L1108" s="1">
        <f t="shared" si="71"/>
        <v>1.1629646077868733E-2</v>
      </c>
      <c r="N1108" t="str">
        <f>IF(K1108&gt;[1]A!$A$3,[1]A!A$2,IF(K1108&gt;[1]A!$B$3,[1]A!B$2,IF(K1108&gt;[1]A!$C$3,[1]A!C$2,IF(K1108&gt;[1]A!$D$3,[1]A!D$2,""))))</f>
        <v>__</v>
      </c>
      <c r="O1108" t="str">
        <f>IF(L1108&gt;[1]A!$A$3,[1]A!A$2,IF(L1108&gt;[1]A!$B$3,[1]A!B$2,IF(L1108&gt;[1]A!$C$3,[1]A!C$2,IF(L1108&gt;[1]A!$D$3,[1]A!D$2,""))))</f>
        <v>__</v>
      </c>
      <c r="P1108" t="str">
        <f t="shared" si="68"/>
        <v>__</v>
      </c>
      <c r="Q1108">
        <v>4</v>
      </c>
    </row>
    <row r="1109" spans="1:17" x14ac:dyDescent="0.25">
      <c r="A1109" t="s">
        <v>206</v>
      </c>
      <c r="B1109">
        <v>173</v>
      </c>
      <c r="C1109" t="s">
        <v>111</v>
      </c>
      <c r="D1109">
        <v>0.04</v>
      </c>
      <c r="E1109">
        <v>0</v>
      </c>
      <c r="F1109" s="2">
        <v>1.5E-3</v>
      </c>
      <c r="G1109" s="2">
        <v>0</v>
      </c>
      <c r="H1109">
        <v>0</v>
      </c>
      <c r="I1109">
        <v>0.05</v>
      </c>
      <c r="J1109" s="1">
        <f t="shared" si="69"/>
        <v>0.05</v>
      </c>
      <c r="K1109" s="1">
        <f t="shared" si="70"/>
        <v>7.5000000000000002E-4</v>
      </c>
      <c r="L1109" s="1">
        <f t="shared" si="71"/>
        <v>1.1625E-2</v>
      </c>
      <c r="N1109" t="str">
        <f>IF(K1109&gt;[1]A!$A$3,[1]A!A$2,IF(K1109&gt;[1]A!$B$3,[1]A!B$2,IF(K1109&gt;[1]A!$C$3,[1]A!C$2,IF(K1109&gt;[1]A!$D$3,[1]A!D$2,""))))</f>
        <v>__</v>
      </c>
      <c r="O1109" t="str">
        <f>IF(L1109&gt;[1]A!$A$3,[1]A!A$2,IF(L1109&gt;[1]A!$B$3,[1]A!B$2,IF(L1109&gt;[1]A!$C$3,[1]A!C$2,IF(L1109&gt;[1]A!$D$3,[1]A!D$2,""))))</f>
        <v>__</v>
      </c>
      <c r="P1109" t="str">
        <f t="shared" si="68"/>
        <v>__</v>
      </c>
      <c r="Q1109">
        <v>9</v>
      </c>
    </row>
    <row r="1110" spans="1:17" x14ac:dyDescent="0.25">
      <c r="A1110" t="s">
        <v>212</v>
      </c>
      <c r="B1110">
        <v>252</v>
      </c>
      <c r="C1110" t="s">
        <v>120</v>
      </c>
      <c r="D1110">
        <v>1.2539184952978E-2</v>
      </c>
      <c r="E1110">
        <v>7.1942446043165402E-3</v>
      </c>
      <c r="F1110" s="2">
        <v>1.2396694214876E-2</v>
      </c>
      <c r="G1110" s="2">
        <v>1.5060240963855401E-2</v>
      </c>
      <c r="H1110">
        <v>1.8181818181818101E-2</v>
      </c>
      <c r="I1110">
        <v>0</v>
      </c>
      <c r="J1110" s="1">
        <f t="shared" si="69"/>
        <v>1.8181818181818101E-2</v>
      </c>
      <c r="K1110" s="1">
        <f t="shared" si="70"/>
        <v>1.37284675893657E-2</v>
      </c>
      <c r="L1110" s="1">
        <f t="shared" si="71"/>
        <v>1.1603639762071931E-2</v>
      </c>
      <c r="N1110" t="str">
        <f>IF(K1110&gt;[1]A!$A$3,[1]A!A$2,IF(K1110&gt;[1]A!$B$3,[1]A!B$2,IF(K1110&gt;[1]A!$C$3,[1]A!C$2,IF(K1110&gt;[1]A!$D$3,[1]A!D$2,""))))</f>
        <v>__</v>
      </c>
      <c r="O1110" t="str">
        <f>IF(L1110&gt;[1]A!$A$3,[1]A!A$2,IF(L1110&gt;[1]A!$B$3,[1]A!B$2,IF(L1110&gt;[1]A!$C$3,[1]A!C$2,IF(L1110&gt;[1]A!$D$3,[1]A!D$2,""))))</f>
        <v>__</v>
      </c>
      <c r="P1110" t="str">
        <f t="shared" si="68"/>
        <v>__</v>
      </c>
      <c r="Q1110">
        <v>6</v>
      </c>
    </row>
    <row r="1111" spans="1:17" x14ac:dyDescent="0.25">
      <c r="A1111" t="s">
        <v>212</v>
      </c>
      <c r="B1111">
        <v>123</v>
      </c>
      <c r="C1111" t="s">
        <v>48</v>
      </c>
      <c r="D1111">
        <v>1.5E-3</v>
      </c>
      <c r="E1111">
        <v>2.8776978417266098E-2</v>
      </c>
      <c r="F1111" s="2">
        <v>1.5E-3</v>
      </c>
      <c r="G1111" s="2">
        <v>2.40963855421686E-2</v>
      </c>
      <c r="H1111">
        <v>9.0909090909090905E-3</v>
      </c>
      <c r="I1111">
        <v>1.5E-3</v>
      </c>
      <c r="J1111" s="1">
        <f t="shared" si="69"/>
        <v>2.8776978417266098E-2</v>
      </c>
      <c r="K1111" s="1">
        <f t="shared" si="70"/>
        <v>1.27981927710843E-2</v>
      </c>
      <c r="L1111" s="1">
        <f t="shared" si="71"/>
        <v>1.1507582324064049E-2</v>
      </c>
      <c r="N1111" t="str">
        <f>IF(K1111&gt;[1]A!$A$3,[1]A!A$2,IF(K1111&gt;[1]A!$B$3,[1]A!B$2,IF(K1111&gt;[1]A!$C$3,[1]A!C$2,IF(K1111&gt;[1]A!$D$3,[1]A!D$2,""))))</f>
        <v>__</v>
      </c>
      <c r="O1111" t="str">
        <f>IF(L1111&gt;[1]A!$A$3,[1]A!A$2,IF(L1111&gt;[1]A!$B$3,[1]A!B$2,IF(L1111&gt;[1]A!$C$3,[1]A!C$2,IF(L1111&gt;[1]A!$D$3,[1]A!D$2,""))))</f>
        <v>__</v>
      </c>
      <c r="P1111" t="str">
        <f t="shared" si="68"/>
        <v>__</v>
      </c>
      <c r="Q1111">
        <v>5</v>
      </c>
    </row>
    <row r="1112" spans="1:17" x14ac:dyDescent="0.25">
      <c r="A1112" t="s">
        <v>212</v>
      </c>
      <c r="B1112">
        <v>379</v>
      </c>
      <c r="C1112" t="s">
        <v>185</v>
      </c>
      <c r="D1112">
        <v>9.4043887147335394E-3</v>
      </c>
      <c r="E1112">
        <v>1.07913669064748E-2</v>
      </c>
      <c r="F1112" s="2">
        <v>1.2396694214876E-2</v>
      </c>
      <c r="G1112" s="2">
        <v>9.0361445783132491E-3</v>
      </c>
      <c r="H1112">
        <v>1.8181818181818101E-2</v>
      </c>
      <c r="I1112">
        <v>1.0752688172042999E-2</v>
      </c>
      <c r="J1112" s="1">
        <f t="shared" si="69"/>
        <v>1.8181818181818101E-2</v>
      </c>
      <c r="K1112" s="1">
        <f t="shared" si="70"/>
        <v>1.0716419396594625E-2</v>
      </c>
      <c r="L1112" s="1">
        <f t="shared" si="71"/>
        <v>1.1499492445180993E-2</v>
      </c>
      <c r="N1112" t="str">
        <f>IF(K1112&gt;[1]A!$A$3,[1]A!A$2,IF(K1112&gt;[1]A!$B$3,[1]A!B$2,IF(K1112&gt;[1]A!$C$3,[1]A!C$2,IF(K1112&gt;[1]A!$D$3,[1]A!D$2,""))))</f>
        <v>__</v>
      </c>
      <c r="O1112" t="str">
        <f>IF(L1112&gt;[1]A!$A$3,[1]A!A$2,IF(L1112&gt;[1]A!$B$3,[1]A!B$2,IF(L1112&gt;[1]A!$C$3,[1]A!C$2,IF(L1112&gt;[1]A!$D$3,[1]A!D$2,""))))</f>
        <v>__</v>
      </c>
      <c r="P1112" t="str">
        <f t="shared" si="68"/>
        <v>__</v>
      </c>
      <c r="Q1112">
        <v>2</v>
      </c>
    </row>
    <row r="1113" spans="1:17" x14ac:dyDescent="0.25">
      <c r="A1113" t="s">
        <v>252</v>
      </c>
      <c r="B1113">
        <v>70</v>
      </c>
      <c r="C1113" t="s">
        <v>89</v>
      </c>
      <c r="D1113">
        <v>1.5E-3</v>
      </c>
      <c r="E1113">
        <v>4.4444444444444398E-2</v>
      </c>
      <c r="F1113" s="2">
        <v>0</v>
      </c>
      <c r="G1113" s="2">
        <v>0</v>
      </c>
      <c r="H1113">
        <v>0</v>
      </c>
      <c r="I1113">
        <v>4.54545454545454E-2</v>
      </c>
      <c r="J1113" s="1">
        <f t="shared" si="69"/>
        <v>4.54545454545454E-2</v>
      </c>
      <c r="K1113" s="1">
        <f t="shared" si="70"/>
        <v>0</v>
      </c>
      <c r="L1113" s="1">
        <f t="shared" si="71"/>
        <v>1.1424873737373725E-2</v>
      </c>
      <c r="N1113" t="str">
        <f>IF(K1113&gt;[1]A!$A$3,[1]A!A$2,IF(K1113&gt;[1]A!$B$3,[1]A!B$2,IF(K1113&gt;[1]A!$C$3,[1]A!C$2,IF(K1113&gt;[1]A!$D$3,[1]A!D$2,""))))</f>
        <v/>
      </c>
      <c r="O1113" t="str">
        <f>IF(L1113&gt;[1]A!$A$3,[1]A!A$2,IF(L1113&gt;[1]A!$B$3,[1]A!B$2,IF(L1113&gt;[1]A!$C$3,[1]A!C$2,IF(L1113&gt;[1]A!$D$3,[1]A!D$2,""))))</f>
        <v>__</v>
      </c>
      <c r="P1113" t="str">
        <f t="shared" si="68"/>
        <v>__</v>
      </c>
      <c r="Q1113">
        <v>9</v>
      </c>
    </row>
    <row r="1114" spans="1:17" x14ac:dyDescent="0.25">
      <c r="A1114" t="s">
        <v>289</v>
      </c>
      <c r="B1114">
        <v>184</v>
      </c>
      <c r="C1114" t="s">
        <v>180</v>
      </c>
      <c r="D1114">
        <v>0</v>
      </c>
      <c r="E1114">
        <v>0</v>
      </c>
      <c r="F1114" s="2">
        <v>1.26582278481012E-2</v>
      </c>
      <c r="G1114" s="2">
        <v>1.21951219512195E-2</v>
      </c>
      <c r="H1114">
        <v>0</v>
      </c>
      <c r="I1114">
        <v>4.1666666666666602E-2</v>
      </c>
      <c r="J1114" s="1">
        <f t="shared" si="69"/>
        <v>4.1666666666666602E-2</v>
      </c>
      <c r="K1114" s="1">
        <f t="shared" si="70"/>
        <v>1.242667489966035E-2</v>
      </c>
      <c r="L1114" s="1">
        <f t="shared" si="71"/>
        <v>1.1421670783163501E-2</v>
      </c>
      <c r="N1114" t="str">
        <f>IF(K1114&gt;[1]A!$A$3,[1]A!A$2,IF(K1114&gt;[1]A!$B$3,[1]A!B$2,IF(K1114&gt;[1]A!$C$3,[1]A!C$2,IF(K1114&gt;[1]A!$D$3,[1]A!D$2,""))))</f>
        <v>__</v>
      </c>
      <c r="O1114" t="str">
        <f>IF(L1114&gt;[1]A!$A$3,[1]A!A$2,IF(L1114&gt;[1]A!$B$3,[1]A!B$2,IF(L1114&gt;[1]A!$C$3,[1]A!C$2,IF(L1114&gt;[1]A!$D$3,[1]A!D$2,""))))</f>
        <v>__</v>
      </c>
      <c r="P1114" t="str">
        <f t="shared" si="68"/>
        <v>__</v>
      </c>
      <c r="Q1114">
        <v>8</v>
      </c>
    </row>
    <row r="1115" spans="1:17" x14ac:dyDescent="0.25">
      <c r="A1115" t="s">
        <v>212</v>
      </c>
      <c r="B1115">
        <v>52</v>
      </c>
      <c r="C1115" t="s">
        <v>17</v>
      </c>
      <c r="D1115">
        <v>3.1347962382445101E-3</v>
      </c>
      <c r="E1115">
        <v>7.1942446043165402E-3</v>
      </c>
      <c r="F1115" s="2">
        <v>1.2396694214876E-2</v>
      </c>
      <c r="G1115" s="2">
        <v>9.0361445783132491E-3</v>
      </c>
      <c r="H1115">
        <v>2.7272727272727199E-2</v>
      </c>
      <c r="I1115">
        <v>1.0752688172042999E-2</v>
      </c>
      <c r="J1115" s="1">
        <f t="shared" si="69"/>
        <v>2.7272727272727199E-2</v>
      </c>
      <c r="K1115" s="1">
        <f t="shared" si="70"/>
        <v>1.0716419396594625E-2</v>
      </c>
      <c r="L1115" s="1">
        <f t="shared" si="71"/>
        <v>1.1402516734213719E-2</v>
      </c>
      <c r="N1115" t="str">
        <f>IF(K1115&gt;[1]A!$A$3,[1]A!A$2,IF(K1115&gt;[1]A!$B$3,[1]A!B$2,IF(K1115&gt;[1]A!$C$3,[1]A!C$2,IF(K1115&gt;[1]A!$D$3,[1]A!D$2,""))))</f>
        <v>__</v>
      </c>
      <c r="O1115" t="str">
        <f>IF(L1115&gt;[1]A!$A$3,[1]A!A$2,IF(L1115&gt;[1]A!$B$3,[1]A!B$2,IF(L1115&gt;[1]A!$C$3,[1]A!C$2,IF(L1115&gt;[1]A!$D$3,[1]A!D$2,""))))</f>
        <v>__</v>
      </c>
      <c r="P1115" t="str">
        <f t="shared" si="68"/>
        <v>__</v>
      </c>
      <c r="Q1115">
        <v>1</v>
      </c>
    </row>
    <row r="1116" spans="1:17" x14ac:dyDescent="0.25">
      <c r="A1116" t="s">
        <v>288</v>
      </c>
      <c r="B1116">
        <v>297</v>
      </c>
      <c r="C1116" t="s">
        <v>198</v>
      </c>
      <c r="D1116">
        <v>1.8348623853211E-2</v>
      </c>
      <c r="E1116">
        <v>0</v>
      </c>
      <c r="F1116" s="2">
        <v>2.0905923344947699E-2</v>
      </c>
      <c r="G1116" s="2">
        <v>2.5510204081632599E-3</v>
      </c>
      <c r="H1116">
        <v>1.6666666666666601E-2</v>
      </c>
      <c r="I1116">
        <v>9.2592592592592501E-3</v>
      </c>
      <c r="J1116" s="1">
        <f t="shared" si="69"/>
        <v>2.0905923344947699E-2</v>
      </c>
      <c r="K1116" s="1">
        <f t="shared" si="70"/>
        <v>1.172847187655548E-2</v>
      </c>
      <c r="L1116" s="1">
        <f t="shared" si="71"/>
        <v>1.1398554660669847E-2</v>
      </c>
      <c r="N1116" t="str">
        <f>IF(K1116&gt;[1]A!$A$3,[1]A!A$2,IF(K1116&gt;[1]A!$B$3,[1]A!B$2,IF(K1116&gt;[1]A!$C$3,[1]A!C$2,IF(K1116&gt;[1]A!$D$3,[1]A!D$2,""))))</f>
        <v>__</v>
      </c>
      <c r="O1116" t="str">
        <f>IF(L1116&gt;[1]A!$A$3,[1]A!A$2,IF(L1116&gt;[1]A!$B$3,[1]A!B$2,IF(L1116&gt;[1]A!$C$3,[1]A!C$2,IF(L1116&gt;[1]A!$D$3,[1]A!D$2,""))))</f>
        <v>__</v>
      </c>
      <c r="P1116" t="str">
        <f t="shared" si="68"/>
        <v>__</v>
      </c>
      <c r="Q1116">
        <v>7</v>
      </c>
    </row>
    <row r="1117" spans="1:17" x14ac:dyDescent="0.25">
      <c r="A1117" t="s">
        <v>207</v>
      </c>
      <c r="B1117">
        <v>213</v>
      </c>
      <c r="C1117" t="s">
        <v>174</v>
      </c>
      <c r="D1117">
        <v>0</v>
      </c>
      <c r="E1117">
        <v>9.0909090909090898E-2</v>
      </c>
      <c r="F1117" s="2">
        <v>0</v>
      </c>
      <c r="G1117" s="2">
        <v>0</v>
      </c>
      <c r="H1117">
        <v>0</v>
      </c>
      <c r="I1117">
        <v>0</v>
      </c>
      <c r="J1117" s="1">
        <f t="shared" si="69"/>
        <v>9.0909090909090898E-2</v>
      </c>
      <c r="K1117" s="1">
        <f t="shared" si="70"/>
        <v>0</v>
      </c>
      <c r="L1117" s="1">
        <f t="shared" si="71"/>
        <v>1.1363636363636362E-2</v>
      </c>
      <c r="N1117" t="str">
        <f>IF(K1117&gt;[1]A!$A$3,[1]A!A$2,IF(K1117&gt;[1]A!$B$3,[1]A!B$2,IF(K1117&gt;[1]A!$C$3,[1]A!C$2,IF(K1117&gt;[1]A!$D$3,[1]A!D$2,""))))</f>
        <v/>
      </c>
      <c r="O1117" t="str">
        <f>IF(L1117&gt;[1]A!$A$3,[1]A!A$2,IF(L1117&gt;[1]A!$B$3,[1]A!B$2,IF(L1117&gt;[1]A!$C$3,[1]A!C$2,IF(L1117&gt;[1]A!$D$3,[1]A!D$2,""))))</f>
        <v>__</v>
      </c>
      <c r="P1117" t="str">
        <f t="shared" ref="P1117:P1180" si="72">IF(O1117&gt;N1117,O1117,N1117)</f>
        <v>__</v>
      </c>
      <c r="Q1117">
        <v>9</v>
      </c>
    </row>
    <row r="1118" spans="1:17" x14ac:dyDescent="0.25">
      <c r="A1118" t="s">
        <v>207</v>
      </c>
      <c r="B1118">
        <v>100</v>
      </c>
      <c r="C1118" t="s">
        <v>77</v>
      </c>
      <c r="D1118">
        <v>0</v>
      </c>
      <c r="E1118">
        <v>9.0909090909090898E-2</v>
      </c>
      <c r="F1118" s="2">
        <v>0</v>
      </c>
      <c r="G1118" s="2">
        <v>0</v>
      </c>
      <c r="H1118">
        <v>0</v>
      </c>
      <c r="I1118">
        <v>0</v>
      </c>
      <c r="J1118" s="1">
        <f t="shared" si="69"/>
        <v>9.0909090909090898E-2</v>
      </c>
      <c r="K1118" s="1">
        <f t="shared" si="70"/>
        <v>0</v>
      </c>
      <c r="L1118" s="1">
        <f t="shared" si="71"/>
        <v>1.1363636363636362E-2</v>
      </c>
      <c r="N1118" t="str">
        <f>IF(K1118&gt;[1]A!$A$3,[1]A!A$2,IF(K1118&gt;[1]A!$B$3,[1]A!B$2,IF(K1118&gt;[1]A!$C$3,[1]A!C$2,IF(K1118&gt;[1]A!$D$3,[1]A!D$2,""))))</f>
        <v/>
      </c>
      <c r="O1118" t="str">
        <f>IF(L1118&gt;[1]A!$A$3,[1]A!A$2,IF(L1118&gt;[1]A!$B$3,[1]A!B$2,IF(L1118&gt;[1]A!$C$3,[1]A!C$2,IF(L1118&gt;[1]A!$D$3,[1]A!D$2,""))))</f>
        <v>__</v>
      </c>
      <c r="P1118" t="str">
        <f t="shared" si="72"/>
        <v>__</v>
      </c>
      <c r="Q1118">
        <v>3</v>
      </c>
    </row>
    <row r="1119" spans="1:17" x14ac:dyDescent="0.25">
      <c r="A1119" t="s">
        <v>207</v>
      </c>
      <c r="B1119">
        <v>95</v>
      </c>
      <c r="C1119" t="s">
        <v>74</v>
      </c>
      <c r="D1119">
        <v>0</v>
      </c>
      <c r="E1119">
        <v>9.0909090909090898E-2</v>
      </c>
      <c r="F1119" s="2">
        <v>0</v>
      </c>
      <c r="G1119" s="2">
        <v>0</v>
      </c>
      <c r="H1119">
        <v>0</v>
      </c>
      <c r="I1119">
        <v>0</v>
      </c>
      <c r="J1119" s="1">
        <f t="shared" si="69"/>
        <v>9.0909090909090898E-2</v>
      </c>
      <c r="K1119" s="1">
        <f t="shared" si="70"/>
        <v>0</v>
      </c>
      <c r="L1119" s="1">
        <f t="shared" si="71"/>
        <v>1.1363636363636362E-2</v>
      </c>
      <c r="N1119" t="str">
        <f>IF(K1119&gt;[1]A!$A$3,[1]A!A$2,IF(K1119&gt;[1]A!$B$3,[1]A!B$2,IF(K1119&gt;[1]A!$C$3,[1]A!C$2,IF(K1119&gt;[1]A!$D$3,[1]A!D$2,""))))</f>
        <v/>
      </c>
      <c r="O1119" t="str">
        <f>IF(L1119&gt;[1]A!$A$3,[1]A!A$2,IF(L1119&gt;[1]A!$B$3,[1]A!B$2,IF(L1119&gt;[1]A!$C$3,[1]A!C$2,IF(L1119&gt;[1]A!$D$3,[1]A!D$2,""))))</f>
        <v>__</v>
      </c>
      <c r="P1119" t="str">
        <f t="shared" si="72"/>
        <v>__</v>
      </c>
      <c r="Q1119">
        <v>9</v>
      </c>
    </row>
    <row r="1120" spans="1:17" x14ac:dyDescent="0.25">
      <c r="A1120" t="s">
        <v>207</v>
      </c>
      <c r="B1120">
        <v>23</v>
      </c>
      <c r="C1120" t="s">
        <v>14</v>
      </c>
      <c r="D1120">
        <v>0</v>
      </c>
      <c r="E1120">
        <v>9.0909090909090898E-2</v>
      </c>
      <c r="F1120" s="2">
        <v>0</v>
      </c>
      <c r="G1120" s="2">
        <v>0</v>
      </c>
      <c r="H1120">
        <v>0</v>
      </c>
      <c r="I1120">
        <v>0</v>
      </c>
      <c r="J1120" s="1">
        <f t="shared" si="69"/>
        <v>9.0909090909090898E-2</v>
      </c>
      <c r="K1120" s="1">
        <f t="shared" si="70"/>
        <v>0</v>
      </c>
      <c r="L1120" s="1">
        <f t="shared" si="71"/>
        <v>1.1363636363636362E-2</v>
      </c>
      <c r="N1120" t="str">
        <f>IF(K1120&gt;[1]A!$A$3,[1]A!A$2,IF(K1120&gt;[1]A!$B$3,[1]A!B$2,IF(K1120&gt;[1]A!$C$3,[1]A!C$2,IF(K1120&gt;[1]A!$D$3,[1]A!D$2,""))))</f>
        <v/>
      </c>
      <c r="O1120" t="str">
        <f>IF(L1120&gt;[1]A!$A$3,[1]A!A$2,IF(L1120&gt;[1]A!$B$3,[1]A!B$2,IF(L1120&gt;[1]A!$C$3,[1]A!C$2,IF(L1120&gt;[1]A!$D$3,[1]A!D$2,""))))</f>
        <v>__</v>
      </c>
      <c r="P1120" t="str">
        <f t="shared" si="72"/>
        <v>__</v>
      </c>
      <c r="Q1120">
        <v>2</v>
      </c>
    </row>
    <row r="1121" spans="1:17" x14ac:dyDescent="0.25">
      <c r="A1121" t="s">
        <v>207</v>
      </c>
      <c r="B1121">
        <v>108</v>
      </c>
      <c r="C1121" t="s">
        <v>85</v>
      </c>
      <c r="D1121">
        <v>0</v>
      </c>
      <c r="E1121">
        <v>9.0909090909090898E-2</v>
      </c>
      <c r="F1121" s="2">
        <v>0</v>
      </c>
      <c r="G1121" s="2">
        <v>0</v>
      </c>
      <c r="H1121">
        <v>0</v>
      </c>
      <c r="I1121">
        <v>0</v>
      </c>
      <c r="J1121" s="1">
        <f t="shared" si="69"/>
        <v>9.0909090909090898E-2</v>
      </c>
      <c r="K1121" s="1">
        <f t="shared" si="70"/>
        <v>0</v>
      </c>
      <c r="L1121" s="1">
        <f t="shared" si="71"/>
        <v>1.1363636363636362E-2</v>
      </c>
      <c r="N1121" t="str">
        <f>IF(K1121&gt;[1]A!$A$3,[1]A!A$2,IF(K1121&gt;[1]A!$B$3,[1]A!B$2,IF(K1121&gt;[1]A!$C$3,[1]A!C$2,IF(K1121&gt;[1]A!$D$3,[1]A!D$2,""))))</f>
        <v/>
      </c>
      <c r="O1121" t="str">
        <f>IF(L1121&gt;[1]A!$A$3,[1]A!A$2,IF(L1121&gt;[1]A!$B$3,[1]A!B$2,IF(L1121&gt;[1]A!$C$3,[1]A!C$2,IF(L1121&gt;[1]A!$D$3,[1]A!D$2,""))))</f>
        <v>__</v>
      </c>
      <c r="P1121" t="str">
        <f t="shared" si="72"/>
        <v>__</v>
      </c>
      <c r="Q1121">
        <v>6</v>
      </c>
    </row>
    <row r="1122" spans="1:17" x14ac:dyDescent="0.25">
      <c r="A1122" t="s">
        <v>207</v>
      </c>
      <c r="B1122">
        <v>219</v>
      </c>
      <c r="C1122" t="s">
        <v>180</v>
      </c>
      <c r="D1122">
        <v>0</v>
      </c>
      <c r="E1122">
        <v>9.0909090909090898E-2</v>
      </c>
      <c r="F1122" s="2">
        <v>0</v>
      </c>
      <c r="G1122" s="2">
        <v>0</v>
      </c>
      <c r="H1122">
        <v>0</v>
      </c>
      <c r="I1122">
        <v>0</v>
      </c>
      <c r="J1122" s="1">
        <f t="shared" si="69"/>
        <v>9.0909090909090898E-2</v>
      </c>
      <c r="K1122" s="1">
        <f t="shared" si="70"/>
        <v>0</v>
      </c>
      <c r="L1122" s="1">
        <f t="shared" si="71"/>
        <v>1.1363636363636362E-2</v>
      </c>
      <c r="N1122" t="str">
        <f>IF(K1122&gt;[1]A!$A$3,[1]A!A$2,IF(K1122&gt;[1]A!$B$3,[1]A!B$2,IF(K1122&gt;[1]A!$C$3,[1]A!C$2,IF(K1122&gt;[1]A!$D$3,[1]A!D$2,""))))</f>
        <v/>
      </c>
      <c r="O1122" t="str">
        <f>IF(L1122&gt;[1]A!$A$3,[1]A!A$2,IF(L1122&gt;[1]A!$B$3,[1]A!B$2,IF(L1122&gt;[1]A!$C$3,[1]A!C$2,IF(L1122&gt;[1]A!$D$3,[1]A!D$2,""))))</f>
        <v>__</v>
      </c>
      <c r="P1122" t="str">
        <f t="shared" si="72"/>
        <v>__</v>
      </c>
      <c r="Q1122">
        <v>9</v>
      </c>
    </row>
    <row r="1123" spans="1:17" x14ac:dyDescent="0.25">
      <c r="A1123" t="s">
        <v>250</v>
      </c>
      <c r="B1123">
        <v>198</v>
      </c>
      <c r="C1123" t="s">
        <v>174</v>
      </c>
      <c r="D1123">
        <v>0</v>
      </c>
      <c r="E1123">
        <v>6.8027210884353704E-3</v>
      </c>
      <c r="F1123" s="2">
        <v>2.2624434389140202E-2</v>
      </c>
      <c r="G1123" s="2">
        <v>3.5087719298245602E-3</v>
      </c>
      <c r="H1123">
        <v>2.0833333333333301E-2</v>
      </c>
      <c r="I1123">
        <v>1.0869565217391301E-2</v>
      </c>
      <c r="J1123" s="1">
        <f t="shared" si="69"/>
        <v>2.2624434389140202E-2</v>
      </c>
      <c r="K1123" s="1">
        <f t="shared" si="70"/>
        <v>1.3066603159482382E-2</v>
      </c>
      <c r="L1123" s="1">
        <f t="shared" si="71"/>
        <v>1.1346504034636187E-2</v>
      </c>
      <c r="N1123" t="str">
        <f>IF(K1123&gt;[1]A!$A$3,[1]A!A$2,IF(K1123&gt;[1]A!$B$3,[1]A!B$2,IF(K1123&gt;[1]A!$C$3,[1]A!C$2,IF(K1123&gt;[1]A!$D$3,[1]A!D$2,""))))</f>
        <v>__</v>
      </c>
      <c r="O1123" t="str">
        <f>IF(L1123&gt;[1]A!$A$3,[1]A!A$2,IF(L1123&gt;[1]A!$B$3,[1]A!B$2,IF(L1123&gt;[1]A!$C$3,[1]A!C$2,IF(L1123&gt;[1]A!$D$3,[1]A!D$2,""))))</f>
        <v>__</v>
      </c>
      <c r="P1123" t="str">
        <f t="shared" si="72"/>
        <v>__</v>
      </c>
      <c r="Q1123">
        <v>10</v>
      </c>
    </row>
    <row r="1124" spans="1:17" x14ac:dyDescent="0.25">
      <c r="A1124" t="s">
        <v>289</v>
      </c>
      <c r="B1124">
        <v>30</v>
      </c>
      <c r="C1124" t="s">
        <v>232</v>
      </c>
      <c r="D1124">
        <v>0</v>
      </c>
      <c r="E1124">
        <v>0</v>
      </c>
      <c r="F1124" s="2">
        <v>0</v>
      </c>
      <c r="G1124" s="2">
        <v>2.4390243902439001E-2</v>
      </c>
      <c r="H1124">
        <v>0</v>
      </c>
      <c r="I1124">
        <v>4.1666666666666602E-2</v>
      </c>
      <c r="J1124" s="1">
        <f t="shared" si="69"/>
        <v>4.1666666666666602E-2</v>
      </c>
      <c r="K1124" s="1">
        <f t="shared" si="70"/>
        <v>1.21951219512195E-2</v>
      </c>
      <c r="L1124" s="1">
        <f t="shared" si="71"/>
        <v>1.1305894308943076E-2</v>
      </c>
      <c r="N1124" t="str">
        <f>IF(K1124&gt;[1]A!$A$3,[1]A!A$2,IF(K1124&gt;[1]A!$B$3,[1]A!B$2,IF(K1124&gt;[1]A!$C$3,[1]A!C$2,IF(K1124&gt;[1]A!$D$3,[1]A!D$2,""))))</f>
        <v>__</v>
      </c>
      <c r="O1124" t="str">
        <f>IF(L1124&gt;[1]A!$A$3,[1]A!A$2,IF(L1124&gt;[1]A!$B$3,[1]A!B$2,IF(L1124&gt;[1]A!$C$3,[1]A!C$2,IF(L1124&gt;[1]A!$D$3,[1]A!D$2,""))))</f>
        <v>__</v>
      </c>
      <c r="P1124" t="str">
        <f t="shared" si="72"/>
        <v>__</v>
      </c>
      <c r="Q1124">
        <v>5</v>
      </c>
    </row>
    <row r="1125" spans="1:17" x14ac:dyDescent="0.25">
      <c r="A1125" t="s">
        <v>249</v>
      </c>
      <c r="B1125">
        <v>196</v>
      </c>
      <c r="C1125" t="s">
        <v>137</v>
      </c>
      <c r="D1125">
        <v>1.0273972602739699E-2</v>
      </c>
      <c r="E1125">
        <v>2.0134228187919399E-2</v>
      </c>
      <c r="F1125" s="2">
        <v>1.95530726256983E-2</v>
      </c>
      <c r="G1125" s="2">
        <v>1.04166666666666E-2</v>
      </c>
      <c r="H1125">
        <v>0</v>
      </c>
      <c r="I1125">
        <v>0</v>
      </c>
      <c r="J1125" s="1">
        <f t="shared" si="69"/>
        <v>2.0134228187919399E-2</v>
      </c>
      <c r="K1125" s="1">
        <f t="shared" si="70"/>
        <v>1.4984869646182449E-2</v>
      </c>
      <c r="L1125" s="1">
        <f t="shared" si="71"/>
        <v>1.1293459921923613E-2</v>
      </c>
      <c r="N1125" t="str">
        <f>IF(K1125&gt;[1]A!$A$3,[1]A!A$2,IF(K1125&gt;[1]A!$B$3,[1]A!B$2,IF(K1125&gt;[1]A!$C$3,[1]A!C$2,IF(K1125&gt;[1]A!$D$3,[1]A!D$2,""))))</f>
        <v>__</v>
      </c>
      <c r="O1125" t="str">
        <f>IF(L1125&gt;[1]A!$A$3,[1]A!A$2,IF(L1125&gt;[1]A!$B$3,[1]A!B$2,IF(L1125&gt;[1]A!$C$3,[1]A!C$2,IF(L1125&gt;[1]A!$D$3,[1]A!D$2,""))))</f>
        <v>__</v>
      </c>
      <c r="P1125" t="str">
        <f t="shared" si="72"/>
        <v>__</v>
      </c>
      <c r="Q1125">
        <v>5</v>
      </c>
    </row>
    <row r="1126" spans="1:17" x14ac:dyDescent="0.25">
      <c r="A1126" t="s">
        <v>250</v>
      </c>
      <c r="B1126">
        <v>44</v>
      </c>
      <c r="C1126" t="s">
        <v>216</v>
      </c>
      <c r="D1126">
        <v>7.4074074074073999E-3</v>
      </c>
      <c r="E1126">
        <v>6.8027210884353704E-3</v>
      </c>
      <c r="F1126" s="2">
        <v>4.5248868778280504E-3</v>
      </c>
      <c r="G1126" s="2">
        <v>1.7543859649122799E-2</v>
      </c>
      <c r="H1126">
        <v>2.0833333333333301E-2</v>
      </c>
      <c r="I1126">
        <v>1.0869565217391301E-2</v>
      </c>
      <c r="J1126" s="1">
        <f t="shared" si="69"/>
        <v>2.0833333333333301E-2</v>
      </c>
      <c r="K1126" s="1">
        <f t="shared" si="70"/>
        <v>1.1034373263475426E-2</v>
      </c>
      <c r="L1126" s="1">
        <f t="shared" si="71"/>
        <v>1.1256315012558634E-2</v>
      </c>
      <c r="N1126" t="str">
        <f>IF(K1126&gt;[1]A!$A$3,[1]A!A$2,IF(K1126&gt;[1]A!$B$3,[1]A!B$2,IF(K1126&gt;[1]A!$C$3,[1]A!C$2,IF(K1126&gt;[1]A!$D$3,[1]A!D$2,""))))</f>
        <v>__</v>
      </c>
      <c r="O1126" t="str">
        <f>IF(L1126&gt;[1]A!$A$3,[1]A!A$2,IF(L1126&gt;[1]A!$B$3,[1]A!B$2,IF(L1126&gt;[1]A!$C$3,[1]A!C$2,IF(L1126&gt;[1]A!$D$3,[1]A!D$2,""))))</f>
        <v>__</v>
      </c>
      <c r="P1126" t="str">
        <f t="shared" si="72"/>
        <v>__</v>
      </c>
      <c r="Q1126">
        <v>6</v>
      </c>
    </row>
    <row r="1127" spans="1:17" x14ac:dyDescent="0.25">
      <c r="A1127" t="s">
        <v>289</v>
      </c>
      <c r="B1127">
        <v>58</v>
      </c>
      <c r="C1127" t="s">
        <v>72</v>
      </c>
      <c r="D1127">
        <v>0</v>
      </c>
      <c r="E1127">
        <v>1.5873015873015799E-2</v>
      </c>
      <c r="F1127" s="2">
        <v>1.26582278481012E-2</v>
      </c>
      <c r="G1127" s="2">
        <v>2.4390243902439001E-2</v>
      </c>
      <c r="H1127">
        <v>0</v>
      </c>
      <c r="I1127">
        <v>0</v>
      </c>
      <c r="J1127" s="1">
        <f t="shared" si="69"/>
        <v>2.4390243902439001E-2</v>
      </c>
      <c r="K1127" s="1">
        <f t="shared" si="70"/>
        <v>1.8524235875270099E-2</v>
      </c>
      <c r="L1127" s="1">
        <f t="shared" si="71"/>
        <v>1.1246244921762025E-2</v>
      </c>
      <c r="N1127" t="str">
        <f>IF(K1127&gt;[1]A!$A$3,[1]A!A$2,IF(K1127&gt;[1]A!$B$3,[1]A!B$2,IF(K1127&gt;[1]A!$C$3,[1]A!C$2,IF(K1127&gt;[1]A!$D$3,[1]A!D$2,""))))</f>
        <v>__</v>
      </c>
      <c r="O1127" t="str">
        <f>IF(L1127&gt;[1]A!$A$3,[1]A!A$2,IF(L1127&gt;[1]A!$B$3,[1]A!B$2,IF(L1127&gt;[1]A!$C$3,[1]A!C$2,IF(L1127&gt;[1]A!$D$3,[1]A!D$2,""))))</f>
        <v>__</v>
      </c>
      <c r="P1127" t="str">
        <f t="shared" si="72"/>
        <v>__</v>
      </c>
      <c r="Q1127">
        <v>10</v>
      </c>
    </row>
    <row r="1128" spans="1:17" x14ac:dyDescent="0.25">
      <c r="A1128" t="s">
        <v>212</v>
      </c>
      <c r="B1128">
        <v>209</v>
      </c>
      <c r="C1128" t="s">
        <v>94</v>
      </c>
      <c r="D1128">
        <v>0</v>
      </c>
      <c r="E1128">
        <v>7.1942446043165402E-3</v>
      </c>
      <c r="F1128" s="2">
        <v>1.2396694214876E-2</v>
      </c>
      <c r="G1128" s="2">
        <v>9.0361445783132491E-3</v>
      </c>
      <c r="H1128">
        <v>1.8181818181818101E-2</v>
      </c>
      <c r="I1128">
        <v>2.1505376344085999E-2</v>
      </c>
      <c r="J1128" s="1">
        <f t="shared" si="69"/>
        <v>2.1505376344085999E-2</v>
      </c>
      <c r="K1128" s="1">
        <f t="shared" si="70"/>
        <v>1.0716419396594625E-2</v>
      </c>
      <c r="L1128" s="1">
        <f t="shared" si="71"/>
        <v>1.1218389589574891E-2</v>
      </c>
      <c r="N1128" t="str">
        <f>IF(K1128&gt;[1]A!$A$3,[1]A!A$2,IF(K1128&gt;[1]A!$B$3,[1]A!B$2,IF(K1128&gt;[1]A!$C$3,[1]A!C$2,IF(K1128&gt;[1]A!$D$3,[1]A!D$2,""))))</f>
        <v>__</v>
      </c>
      <c r="O1128" t="str">
        <f>IF(L1128&gt;[1]A!$A$3,[1]A!A$2,IF(L1128&gt;[1]A!$B$3,[1]A!B$2,IF(L1128&gt;[1]A!$C$3,[1]A!C$2,IF(L1128&gt;[1]A!$D$3,[1]A!D$2,""))))</f>
        <v>__</v>
      </c>
      <c r="P1128" t="str">
        <f t="shared" si="72"/>
        <v>__</v>
      </c>
      <c r="Q1128">
        <v>2</v>
      </c>
    </row>
    <row r="1129" spans="1:17" x14ac:dyDescent="0.25">
      <c r="A1129" t="s">
        <v>246</v>
      </c>
      <c r="B1129">
        <v>81</v>
      </c>
      <c r="C1129" t="s">
        <v>65</v>
      </c>
      <c r="D1129">
        <v>5.2083333333333296E-3</v>
      </c>
      <c r="E1129">
        <v>8.0645161290322492E-3</v>
      </c>
      <c r="F1129" s="2">
        <v>1.5E-3</v>
      </c>
      <c r="G1129" s="2">
        <v>3.0927835051546299E-2</v>
      </c>
      <c r="H1129">
        <v>9.7087378640776604E-3</v>
      </c>
      <c r="I1129">
        <v>1.5E-3</v>
      </c>
      <c r="J1129" s="1">
        <f t="shared" si="69"/>
        <v>3.0927835051546299E-2</v>
      </c>
      <c r="K1129" s="1">
        <f t="shared" si="70"/>
        <v>1.6213917525773149E-2</v>
      </c>
      <c r="L1129" s="1">
        <f t="shared" si="71"/>
        <v>1.1167157178691978E-2</v>
      </c>
      <c r="N1129" t="str">
        <f>IF(K1129&gt;[1]A!$A$3,[1]A!A$2,IF(K1129&gt;[1]A!$B$3,[1]A!B$2,IF(K1129&gt;[1]A!$C$3,[1]A!C$2,IF(K1129&gt;[1]A!$D$3,[1]A!D$2,""))))</f>
        <v>__</v>
      </c>
      <c r="O1129" t="str">
        <f>IF(L1129&gt;[1]A!$A$3,[1]A!A$2,IF(L1129&gt;[1]A!$B$3,[1]A!B$2,IF(L1129&gt;[1]A!$C$3,[1]A!C$2,IF(L1129&gt;[1]A!$D$3,[1]A!D$2,""))))</f>
        <v>__</v>
      </c>
      <c r="P1129" t="str">
        <f t="shared" si="72"/>
        <v>__</v>
      </c>
      <c r="Q1129">
        <v>3</v>
      </c>
    </row>
    <row r="1130" spans="1:17" x14ac:dyDescent="0.25">
      <c r="A1130" t="s">
        <v>212</v>
      </c>
      <c r="B1130">
        <v>69</v>
      </c>
      <c r="C1130" t="s">
        <v>28</v>
      </c>
      <c r="D1130">
        <v>3.1347962382445101E-3</v>
      </c>
      <c r="E1130">
        <v>1.07913669064748E-2</v>
      </c>
      <c r="F1130" s="2">
        <v>8.2644628099173504E-3</v>
      </c>
      <c r="G1130" s="2">
        <v>2.40963855421686E-2</v>
      </c>
      <c r="H1130">
        <v>9.0909090909090905E-3</v>
      </c>
      <c r="I1130">
        <v>1.5E-3</v>
      </c>
      <c r="J1130" s="1">
        <f t="shared" si="69"/>
        <v>2.40963855421686E-2</v>
      </c>
      <c r="K1130" s="1">
        <f t="shared" si="70"/>
        <v>1.6180424176042974E-2</v>
      </c>
      <c r="L1130" s="1">
        <f t="shared" si="71"/>
        <v>1.1154846117475038E-2</v>
      </c>
      <c r="N1130" t="str">
        <f>IF(K1130&gt;[1]A!$A$3,[1]A!A$2,IF(K1130&gt;[1]A!$B$3,[1]A!B$2,IF(K1130&gt;[1]A!$C$3,[1]A!C$2,IF(K1130&gt;[1]A!$D$3,[1]A!D$2,""))))</f>
        <v>__</v>
      </c>
      <c r="O1130" t="str">
        <f>IF(L1130&gt;[1]A!$A$3,[1]A!A$2,IF(L1130&gt;[1]A!$B$3,[1]A!B$2,IF(L1130&gt;[1]A!$C$3,[1]A!C$2,IF(L1130&gt;[1]A!$D$3,[1]A!D$2,""))))</f>
        <v>__</v>
      </c>
      <c r="P1130" t="str">
        <f t="shared" si="72"/>
        <v>__</v>
      </c>
      <c r="Q1130">
        <v>5</v>
      </c>
    </row>
    <row r="1131" spans="1:17" x14ac:dyDescent="0.25">
      <c r="A1131" t="s">
        <v>246</v>
      </c>
      <c r="B1131">
        <v>185</v>
      </c>
      <c r="C1131" t="s">
        <v>130</v>
      </c>
      <c r="D1131">
        <v>2.0833333333333301E-2</v>
      </c>
      <c r="E1131">
        <v>8.0645161290322492E-3</v>
      </c>
      <c r="F1131" s="2">
        <v>1.27659574468085E-2</v>
      </c>
      <c r="G1131" s="2">
        <v>1.71821305841924E-2</v>
      </c>
      <c r="H1131">
        <v>0</v>
      </c>
      <c r="I1131">
        <v>0</v>
      </c>
      <c r="J1131" s="1">
        <f t="shared" si="69"/>
        <v>2.0833333333333301E-2</v>
      </c>
      <c r="K1131" s="1">
        <f t="shared" si="70"/>
        <v>1.497404401550045E-2</v>
      </c>
      <c r="L1131" s="1">
        <f t="shared" si="71"/>
        <v>1.1099253190545919E-2</v>
      </c>
      <c r="N1131" t="str">
        <f>IF(K1131&gt;[1]A!$A$3,[1]A!A$2,IF(K1131&gt;[1]A!$B$3,[1]A!B$2,IF(K1131&gt;[1]A!$C$3,[1]A!C$2,IF(K1131&gt;[1]A!$D$3,[1]A!D$2,""))))</f>
        <v>__</v>
      </c>
      <c r="O1131" t="str">
        <f>IF(L1131&gt;[1]A!$A$3,[1]A!A$2,IF(L1131&gt;[1]A!$B$3,[1]A!B$2,IF(L1131&gt;[1]A!$C$3,[1]A!C$2,IF(L1131&gt;[1]A!$D$3,[1]A!D$2,""))))</f>
        <v>__</v>
      </c>
      <c r="P1131" t="str">
        <f t="shared" si="72"/>
        <v>__</v>
      </c>
      <c r="Q1131">
        <v>8</v>
      </c>
    </row>
    <row r="1132" spans="1:17" x14ac:dyDescent="0.25">
      <c r="A1132" t="s">
        <v>288</v>
      </c>
      <c r="B1132">
        <v>156</v>
      </c>
      <c r="C1132" t="s">
        <v>115</v>
      </c>
      <c r="D1132">
        <v>9.1743119266054999E-3</v>
      </c>
      <c r="E1132">
        <v>6.8027210884353704E-3</v>
      </c>
      <c r="F1132" s="2">
        <v>2.0905923344947699E-2</v>
      </c>
      <c r="G1132" s="2">
        <v>5.1020408163265302E-3</v>
      </c>
      <c r="H1132">
        <v>1.1111111111111099E-2</v>
      </c>
      <c r="I1132">
        <v>9.2592592592592501E-3</v>
      </c>
      <c r="J1132" s="1">
        <f t="shared" si="69"/>
        <v>2.0905923344947699E-2</v>
      </c>
      <c r="K1132" s="1">
        <f t="shared" si="70"/>
        <v>1.3003982080637114E-2</v>
      </c>
      <c r="L1132" s="1">
        <f t="shared" si="71"/>
        <v>1.104541646349496E-2</v>
      </c>
      <c r="N1132" t="str">
        <f>IF(K1132&gt;[1]A!$A$3,[1]A!A$2,IF(K1132&gt;[1]A!$B$3,[1]A!B$2,IF(K1132&gt;[1]A!$C$3,[1]A!C$2,IF(K1132&gt;[1]A!$D$3,[1]A!D$2,""))))</f>
        <v>__</v>
      </c>
      <c r="O1132" t="str">
        <f>IF(L1132&gt;[1]A!$A$3,[1]A!A$2,IF(L1132&gt;[1]A!$B$3,[1]A!B$2,IF(L1132&gt;[1]A!$C$3,[1]A!C$2,IF(L1132&gt;[1]A!$D$3,[1]A!D$2,""))))</f>
        <v>__</v>
      </c>
      <c r="P1132" t="str">
        <f t="shared" si="72"/>
        <v>__</v>
      </c>
      <c r="Q1132">
        <v>7</v>
      </c>
    </row>
    <row r="1133" spans="1:17" x14ac:dyDescent="0.25">
      <c r="A1133" t="s">
        <v>212</v>
      </c>
      <c r="B1133">
        <v>124</v>
      </c>
      <c r="C1133" t="s">
        <v>49</v>
      </c>
      <c r="D1133">
        <v>1.56739811912225E-2</v>
      </c>
      <c r="E1133">
        <v>1.07913669064748E-2</v>
      </c>
      <c r="F1133" s="2">
        <v>8.2644628099173504E-3</v>
      </c>
      <c r="G1133" s="2">
        <v>9.0361445783132491E-3</v>
      </c>
      <c r="H1133">
        <v>2.7272727272727199E-2</v>
      </c>
      <c r="I1133">
        <v>0</v>
      </c>
      <c r="J1133" s="1">
        <f t="shared" si="69"/>
        <v>2.7272727272727199E-2</v>
      </c>
      <c r="K1133" s="1">
        <f t="shared" si="70"/>
        <v>8.6503036941152998E-3</v>
      </c>
      <c r="L1133" s="1">
        <f t="shared" si="71"/>
        <v>1.1042411268360712E-2</v>
      </c>
      <c r="N1133" t="str">
        <f>IF(K1133&gt;[1]A!$A$3,[1]A!A$2,IF(K1133&gt;[1]A!$B$3,[1]A!B$2,IF(K1133&gt;[1]A!$C$3,[1]A!C$2,IF(K1133&gt;[1]A!$D$3,[1]A!D$2,""))))</f>
        <v>__</v>
      </c>
      <c r="O1133" t="str">
        <f>IF(L1133&gt;[1]A!$A$3,[1]A!A$2,IF(L1133&gt;[1]A!$B$3,[1]A!B$2,IF(L1133&gt;[1]A!$C$3,[1]A!C$2,IF(L1133&gt;[1]A!$D$3,[1]A!D$2,""))))</f>
        <v>__</v>
      </c>
      <c r="P1133" t="str">
        <f t="shared" si="72"/>
        <v>__</v>
      </c>
      <c r="Q1133">
        <v>6</v>
      </c>
    </row>
    <row r="1134" spans="1:17" x14ac:dyDescent="0.25">
      <c r="A1134" t="s">
        <v>289</v>
      </c>
      <c r="B1134">
        <v>78</v>
      </c>
      <c r="C1134" t="s">
        <v>86</v>
      </c>
      <c r="D1134">
        <v>0</v>
      </c>
      <c r="E1134">
        <v>0</v>
      </c>
      <c r="F1134" s="2">
        <v>1.26582278481012E-2</v>
      </c>
      <c r="G1134" s="2">
        <v>0</v>
      </c>
      <c r="H1134">
        <v>2.04081632653061E-2</v>
      </c>
      <c r="I1134">
        <v>4.1666666666666602E-2</v>
      </c>
      <c r="J1134" s="1">
        <f t="shared" si="69"/>
        <v>4.1666666666666602E-2</v>
      </c>
      <c r="K1134" s="1">
        <f t="shared" si="70"/>
        <v>6.3291139240505999E-3</v>
      </c>
      <c r="L1134" s="1">
        <f t="shared" si="71"/>
        <v>1.0923910703521889E-2</v>
      </c>
      <c r="N1134" t="str">
        <f>IF(K1134&gt;[1]A!$A$3,[1]A!A$2,IF(K1134&gt;[1]A!$B$3,[1]A!B$2,IF(K1134&gt;[1]A!$C$3,[1]A!C$2,IF(K1134&gt;[1]A!$D$3,[1]A!D$2,""))))</f>
        <v>__</v>
      </c>
      <c r="O1134" t="str">
        <f>IF(L1134&gt;[1]A!$A$3,[1]A!A$2,IF(L1134&gt;[1]A!$B$3,[1]A!B$2,IF(L1134&gt;[1]A!$C$3,[1]A!C$2,IF(L1134&gt;[1]A!$D$3,[1]A!D$2,""))))</f>
        <v>__</v>
      </c>
      <c r="P1134" t="str">
        <f t="shared" si="72"/>
        <v>__</v>
      </c>
      <c r="Q1134">
        <v>5</v>
      </c>
    </row>
    <row r="1135" spans="1:17" x14ac:dyDescent="0.25">
      <c r="A1135" t="s">
        <v>288</v>
      </c>
      <c r="B1135">
        <v>207</v>
      </c>
      <c r="C1135" t="s">
        <v>140</v>
      </c>
      <c r="D1135">
        <v>6.1162079510703304E-3</v>
      </c>
      <c r="E1135">
        <v>1.7006802721088399E-2</v>
      </c>
      <c r="F1135" s="2">
        <v>3.4843205574912801E-3</v>
      </c>
      <c r="G1135" s="2">
        <v>1.53061224489795E-2</v>
      </c>
      <c r="H1135">
        <v>1.6666666666666601E-2</v>
      </c>
      <c r="I1135">
        <v>9.2592592592592501E-3</v>
      </c>
      <c r="J1135" s="1">
        <f t="shared" si="69"/>
        <v>1.7006802721088399E-2</v>
      </c>
      <c r="K1135" s="1">
        <f t="shared" si="70"/>
        <v>9.3952215032353896E-3</v>
      </c>
      <c r="L1135" s="1">
        <f t="shared" si="71"/>
        <v>1.0828727826378268E-2</v>
      </c>
      <c r="N1135" t="str">
        <f>IF(K1135&gt;[1]A!$A$3,[1]A!A$2,IF(K1135&gt;[1]A!$B$3,[1]A!B$2,IF(K1135&gt;[1]A!$C$3,[1]A!C$2,IF(K1135&gt;[1]A!$D$3,[1]A!D$2,""))))</f>
        <v>__</v>
      </c>
      <c r="O1135" t="str">
        <f>IF(L1135&gt;[1]A!$A$3,[1]A!A$2,IF(L1135&gt;[1]A!$B$3,[1]A!B$2,IF(L1135&gt;[1]A!$C$3,[1]A!C$2,IF(L1135&gt;[1]A!$D$3,[1]A!D$2,""))))</f>
        <v>__</v>
      </c>
      <c r="P1135" t="str">
        <f t="shared" si="72"/>
        <v>__</v>
      </c>
      <c r="Q1135">
        <v>8</v>
      </c>
    </row>
    <row r="1136" spans="1:17" x14ac:dyDescent="0.25">
      <c r="A1136" t="s">
        <v>249</v>
      </c>
      <c r="B1136">
        <v>58</v>
      </c>
      <c r="C1136" t="s">
        <v>59</v>
      </c>
      <c r="D1136">
        <v>1.0273972602739699E-2</v>
      </c>
      <c r="E1136">
        <v>1.00671140939597E-2</v>
      </c>
      <c r="F1136" s="2">
        <v>1.11731843575419E-2</v>
      </c>
      <c r="G1136" s="2">
        <v>6.2500000000000003E-3</v>
      </c>
      <c r="H1136">
        <v>1.53846153846153E-2</v>
      </c>
      <c r="I1136">
        <v>1.6E-2</v>
      </c>
      <c r="J1136" s="1">
        <f t="shared" si="69"/>
        <v>1.6E-2</v>
      </c>
      <c r="K1136" s="1">
        <f t="shared" si="70"/>
        <v>8.7115921787709501E-3</v>
      </c>
      <c r="L1136" s="1">
        <f t="shared" si="71"/>
        <v>1.0821508849549813E-2</v>
      </c>
      <c r="N1136" t="str">
        <f>IF(K1136&gt;[1]A!$A$3,[1]A!A$2,IF(K1136&gt;[1]A!$B$3,[1]A!B$2,IF(K1136&gt;[1]A!$C$3,[1]A!C$2,IF(K1136&gt;[1]A!$D$3,[1]A!D$2,""))))</f>
        <v>__</v>
      </c>
      <c r="O1136" t="str">
        <f>IF(L1136&gt;[1]A!$A$3,[1]A!A$2,IF(L1136&gt;[1]A!$B$3,[1]A!B$2,IF(L1136&gt;[1]A!$C$3,[1]A!C$2,IF(L1136&gt;[1]A!$D$3,[1]A!D$2,""))))</f>
        <v>__</v>
      </c>
      <c r="P1136" t="str">
        <f t="shared" si="72"/>
        <v>__</v>
      </c>
      <c r="Q1136">
        <v>9</v>
      </c>
    </row>
    <row r="1137" spans="1:17" x14ac:dyDescent="0.25">
      <c r="A1137" t="s">
        <v>287</v>
      </c>
      <c r="B1137">
        <v>18</v>
      </c>
      <c r="C1137" t="s">
        <v>29</v>
      </c>
      <c r="D1137">
        <v>3.125E-2</v>
      </c>
      <c r="E1137">
        <v>1.9607843137254902E-2</v>
      </c>
      <c r="F1137" s="2">
        <v>0</v>
      </c>
      <c r="G1137" s="2">
        <v>1.09289617486338E-2</v>
      </c>
      <c r="H1137">
        <v>1.23456790123456E-2</v>
      </c>
      <c r="I1137">
        <v>1.5E-3</v>
      </c>
      <c r="J1137" s="1">
        <f t="shared" si="69"/>
        <v>3.125E-2</v>
      </c>
      <c r="K1137" s="1">
        <f t="shared" si="70"/>
        <v>5.4644808743169E-3</v>
      </c>
      <c r="L1137" s="1">
        <f t="shared" si="71"/>
        <v>1.0820180705858513E-2</v>
      </c>
      <c r="N1137" t="str">
        <f>IF(K1137&gt;[1]A!$A$3,[1]A!A$2,IF(K1137&gt;[1]A!$B$3,[1]A!B$2,IF(K1137&gt;[1]A!$C$3,[1]A!C$2,IF(K1137&gt;[1]A!$D$3,[1]A!D$2,""))))</f>
        <v>__</v>
      </c>
      <c r="O1137" t="str">
        <f>IF(L1137&gt;[1]A!$A$3,[1]A!A$2,IF(L1137&gt;[1]A!$B$3,[1]A!B$2,IF(L1137&gt;[1]A!$C$3,[1]A!C$2,IF(L1137&gt;[1]A!$D$3,[1]A!D$2,""))))</f>
        <v>__</v>
      </c>
      <c r="P1137" t="str">
        <f t="shared" si="72"/>
        <v>__</v>
      </c>
      <c r="Q1137">
        <v>8</v>
      </c>
    </row>
    <row r="1138" spans="1:17" x14ac:dyDescent="0.25">
      <c r="A1138" t="s">
        <v>249</v>
      </c>
      <c r="B1138">
        <v>209</v>
      </c>
      <c r="C1138" t="s">
        <v>142</v>
      </c>
      <c r="D1138">
        <v>1.7123287671232799E-2</v>
      </c>
      <c r="E1138">
        <v>2.3489932885905999E-2</v>
      </c>
      <c r="F1138" s="2">
        <v>8.3798882681564192E-3</v>
      </c>
      <c r="G1138" s="2">
        <v>1.4583333333333301E-2</v>
      </c>
      <c r="H1138">
        <v>0</v>
      </c>
      <c r="I1138">
        <v>0</v>
      </c>
      <c r="J1138" s="1">
        <f t="shared" si="69"/>
        <v>2.3489932885905999E-2</v>
      </c>
      <c r="K1138" s="1">
        <f t="shared" si="70"/>
        <v>1.1481610800744859E-2</v>
      </c>
      <c r="L1138" s="1">
        <f t="shared" si="71"/>
        <v>1.0817457970014779E-2</v>
      </c>
      <c r="N1138" t="str">
        <f>IF(K1138&gt;[1]A!$A$3,[1]A!A$2,IF(K1138&gt;[1]A!$B$3,[1]A!B$2,IF(K1138&gt;[1]A!$C$3,[1]A!C$2,IF(K1138&gt;[1]A!$D$3,[1]A!D$2,""))))</f>
        <v>__</v>
      </c>
      <c r="O1138" t="str">
        <f>IF(L1138&gt;[1]A!$A$3,[1]A!A$2,IF(L1138&gt;[1]A!$B$3,[1]A!B$2,IF(L1138&gt;[1]A!$C$3,[1]A!C$2,IF(L1138&gt;[1]A!$D$3,[1]A!D$2,""))))</f>
        <v>__</v>
      </c>
      <c r="P1138" t="str">
        <f t="shared" si="72"/>
        <v>__</v>
      </c>
      <c r="Q1138">
        <v>3</v>
      </c>
    </row>
    <row r="1139" spans="1:17" x14ac:dyDescent="0.25">
      <c r="A1139" t="s">
        <v>288</v>
      </c>
      <c r="B1139">
        <v>74</v>
      </c>
      <c r="C1139" t="s">
        <v>65</v>
      </c>
      <c r="D1139">
        <v>6.1162079510703304E-3</v>
      </c>
      <c r="E1139">
        <v>6.8027210884353704E-3</v>
      </c>
      <c r="F1139" s="2">
        <v>1.5E-3</v>
      </c>
      <c r="G1139" s="2">
        <v>1.53061224489795E-2</v>
      </c>
      <c r="H1139">
        <v>1.1111111111111099E-2</v>
      </c>
      <c r="I1139">
        <v>2.77777777777777E-2</v>
      </c>
      <c r="J1139" s="1">
        <f t="shared" si="69"/>
        <v>2.77777777777777E-2</v>
      </c>
      <c r="K1139" s="1">
        <f t="shared" si="70"/>
        <v>8.4030612244897496E-3</v>
      </c>
      <c r="L1139" s="1">
        <f t="shared" si="71"/>
        <v>1.0677507853294188E-2</v>
      </c>
      <c r="N1139" t="str">
        <f>IF(K1139&gt;[1]A!$A$3,[1]A!A$2,IF(K1139&gt;[1]A!$B$3,[1]A!B$2,IF(K1139&gt;[1]A!$C$3,[1]A!C$2,IF(K1139&gt;[1]A!$D$3,[1]A!D$2,""))))</f>
        <v>__</v>
      </c>
      <c r="O1139" t="str">
        <f>IF(L1139&gt;[1]A!$A$3,[1]A!A$2,IF(L1139&gt;[1]A!$B$3,[1]A!B$2,IF(L1139&gt;[1]A!$C$3,[1]A!C$2,IF(L1139&gt;[1]A!$D$3,[1]A!D$2,""))))</f>
        <v>__</v>
      </c>
      <c r="P1139" t="str">
        <f t="shared" si="72"/>
        <v>__</v>
      </c>
      <c r="Q1139">
        <v>4</v>
      </c>
    </row>
    <row r="1140" spans="1:17" x14ac:dyDescent="0.25">
      <c r="A1140" t="s">
        <v>212</v>
      </c>
      <c r="B1140">
        <v>260</v>
      </c>
      <c r="C1140" t="s">
        <v>124</v>
      </c>
      <c r="D1140">
        <v>1.2539184952978E-2</v>
      </c>
      <c r="E1140">
        <v>7.1942446043165402E-3</v>
      </c>
      <c r="F1140" s="2">
        <v>1.2396694214876E-2</v>
      </c>
      <c r="G1140" s="2">
        <v>6.0240963855421603E-3</v>
      </c>
      <c r="H1140">
        <v>2.7272727272727199E-2</v>
      </c>
      <c r="I1140">
        <v>1.5E-3</v>
      </c>
      <c r="J1140" s="1">
        <f t="shared" si="69"/>
        <v>2.7272727272727199E-2</v>
      </c>
      <c r="K1140" s="1">
        <f t="shared" si="70"/>
        <v>9.2103953002090795E-3</v>
      </c>
      <c r="L1140" s="1">
        <f t="shared" si="71"/>
        <v>1.0668467253857257E-2</v>
      </c>
      <c r="N1140" t="str">
        <f>IF(K1140&gt;[1]A!$A$3,[1]A!A$2,IF(K1140&gt;[1]A!$B$3,[1]A!B$2,IF(K1140&gt;[1]A!$C$3,[1]A!C$2,IF(K1140&gt;[1]A!$D$3,[1]A!D$2,""))))</f>
        <v>__</v>
      </c>
      <c r="O1140" t="str">
        <f>IF(L1140&gt;[1]A!$A$3,[1]A!A$2,IF(L1140&gt;[1]A!$B$3,[1]A!B$2,IF(L1140&gt;[1]A!$C$3,[1]A!C$2,IF(L1140&gt;[1]A!$D$3,[1]A!D$2,""))))</f>
        <v>__</v>
      </c>
      <c r="P1140" t="str">
        <f t="shared" si="72"/>
        <v>__</v>
      </c>
      <c r="Q1140">
        <v>6</v>
      </c>
    </row>
    <row r="1141" spans="1:17" x14ac:dyDescent="0.25">
      <c r="A1141" t="s">
        <v>289</v>
      </c>
      <c r="B1141">
        <v>163</v>
      </c>
      <c r="C1141" t="s">
        <v>156</v>
      </c>
      <c r="D1141">
        <v>6.4935064935064901E-2</v>
      </c>
      <c r="E1141">
        <v>0</v>
      </c>
      <c r="F1141" s="2">
        <v>0</v>
      </c>
      <c r="G1141" s="2">
        <v>0</v>
      </c>
      <c r="H1141">
        <v>2.04081632653061E-2</v>
      </c>
      <c r="I1141">
        <v>0</v>
      </c>
      <c r="J1141" s="1">
        <f t="shared" si="69"/>
        <v>6.4935064935064901E-2</v>
      </c>
      <c r="K1141" s="1">
        <f t="shared" si="70"/>
        <v>0</v>
      </c>
      <c r="L1141" s="1">
        <f t="shared" si="71"/>
        <v>1.0667903525046376E-2</v>
      </c>
      <c r="N1141" t="str">
        <f>IF(K1141&gt;[1]A!$A$3,[1]A!A$2,IF(K1141&gt;[1]A!$B$3,[1]A!B$2,IF(K1141&gt;[1]A!$C$3,[1]A!C$2,IF(K1141&gt;[1]A!$D$3,[1]A!D$2,""))))</f>
        <v/>
      </c>
      <c r="O1141" t="str">
        <f>IF(L1141&gt;[1]A!$A$3,[1]A!A$2,IF(L1141&gt;[1]A!$B$3,[1]A!B$2,IF(L1141&gt;[1]A!$C$3,[1]A!C$2,IF(L1141&gt;[1]A!$D$3,[1]A!D$2,""))))</f>
        <v>__</v>
      </c>
      <c r="P1141" t="str">
        <f t="shared" si="72"/>
        <v>__</v>
      </c>
      <c r="Q1141">
        <v>6</v>
      </c>
    </row>
    <row r="1142" spans="1:17" x14ac:dyDescent="0.25">
      <c r="A1142" t="s">
        <v>288</v>
      </c>
      <c r="B1142">
        <v>233</v>
      </c>
      <c r="C1142" t="s">
        <v>156</v>
      </c>
      <c r="D1142">
        <v>5.1987767584097802E-2</v>
      </c>
      <c r="E1142">
        <v>2.04081632653061E-2</v>
      </c>
      <c r="F1142" s="2">
        <v>3.4843205574912801E-3</v>
      </c>
      <c r="G1142" s="2">
        <v>0</v>
      </c>
      <c r="H1142">
        <v>5.5555555555555497E-3</v>
      </c>
      <c r="I1142">
        <v>0</v>
      </c>
      <c r="J1142" s="1">
        <f t="shared" si="69"/>
        <v>5.1987767584097802E-2</v>
      </c>
      <c r="K1142" s="1">
        <f t="shared" si="70"/>
        <v>1.74216027874564E-3</v>
      </c>
      <c r="L1142" s="1">
        <f t="shared" si="71"/>
        <v>1.0615015939992752E-2</v>
      </c>
      <c r="N1142" t="str">
        <f>IF(K1142&gt;[1]A!$A$3,[1]A!A$2,IF(K1142&gt;[1]A!$B$3,[1]A!B$2,IF(K1142&gt;[1]A!$C$3,[1]A!C$2,IF(K1142&gt;[1]A!$D$3,[1]A!D$2,""))))</f>
        <v>__</v>
      </c>
      <c r="O1142" t="str">
        <f>IF(L1142&gt;[1]A!$A$3,[1]A!A$2,IF(L1142&gt;[1]A!$B$3,[1]A!B$2,IF(L1142&gt;[1]A!$C$3,[1]A!C$2,IF(L1142&gt;[1]A!$D$3,[1]A!D$2,""))))</f>
        <v>__</v>
      </c>
      <c r="P1142" t="str">
        <f t="shared" si="72"/>
        <v>__</v>
      </c>
      <c r="Q1142">
        <v>7</v>
      </c>
    </row>
    <row r="1143" spans="1:17" x14ac:dyDescent="0.25">
      <c r="A1143" t="s">
        <v>289</v>
      </c>
      <c r="B1143">
        <v>172</v>
      </c>
      <c r="C1143" t="s">
        <v>167</v>
      </c>
      <c r="D1143">
        <v>1.5E-3</v>
      </c>
      <c r="E1143">
        <v>0</v>
      </c>
      <c r="F1143" s="2">
        <v>0</v>
      </c>
      <c r="G1143" s="2">
        <v>0</v>
      </c>
      <c r="H1143">
        <v>0</v>
      </c>
      <c r="I1143">
        <v>8.3333333333333301E-2</v>
      </c>
      <c r="J1143" s="1">
        <f t="shared" si="69"/>
        <v>8.3333333333333301E-2</v>
      </c>
      <c r="K1143" s="1">
        <f t="shared" si="70"/>
        <v>0</v>
      </c>
      <c r="L1143" s="1">
        <f t="shared" si="71"/>
        <v>1.0604166666666663E-2</v>
      </c>
      <c r="N1143" t="str">
        <f>IF(K1143&gt;[1]A!$A$3,[1]A!A$2,IF(K1143&gt;[1]A!$B$3,[1]A!B$2,IF(K1143&gt;[1]A!$C$3,[1]A!C$2,IF(K1143&gt;[1]A!$D$3,[1]A!D$2,""))))</f>
        <v/>
      </c>
      <c r="O1143" t="str">
        <f>IF(L1143&gt;[1]A!$A$3,[1]A!A$2,IF(L1143&gt;[1]A!$B$3,[1]A!B$2,IF(L1143&gt;[1]A!$C$3,[1]A!C$2,IF(L1143&gt;[1]A!$D$3,[1]A!D$2,""))))</f>
        <v>__</v>
      </c>
      <c r="P1143" t="str">
        <f t="shared" si="72"/>
        <v>__</v>
      </c>
      <c r="Q1143">
        <v>11</v>
      </c>
    </row>
    <row r="1144" spans="1:17" x14ac:dyDescent="0.25">
      <c r="A1144" t="s">
        <v>246</v>
      </c>
      <c r="B1144">
        <v>300</v>
      </c>
      <c r="C1144" t="s">
        <v>194</v>
      </c>
      <c r="D1144">
        <v>5.2083333333333301E-2</v>
      </c>
      <c r="E1144">
        <v>2.4193548387096701E-2</v>
      </c>
      <c r="F1144" s="2">
        <v>4.2553191489361703E-3</v>
      </c>
      <c r="G1144" s="2">
        <v>0</v>
      </c>
      <c r="H1144">
        <v>0</v>
      </c>
      <c r="I1144">
        <v>0</v>
      </c>
      <c r="J1144" s="1">
        <f t="shared" si="69"/>
        <v>5.2083333333333301E-2</v>
      </c>
      <c r="K1144" s="1">
        <f t="shared" si="70"/>
        <v>2.1276595744680851E-3</v>
      </c>
      <c r="L1144" s="1">
        <f t="shared" si="71"/>
        <v>1.0598440002287792E-2</v>
      </c>
      <c r="N1144" t="str">
        <f>IF(K1144&gt;[1]A!$A$3,[1]A!A$2,IF(K1144&gt;[1]A!$B$3,[1]A!B$2,IF(K1144&gt;[1]A!$C$3,[1]A!C$2,IF(K1144&gt;[1]A!$D$3,[1]A!D$2,""))))</f>
        <v>__</v>
      </c>
      <c r="O1144" t="str">
        <f>IF(L1144&gt;[1]A!$A$3,[1]A!A$2,IF(L1144&gt;[1]A!$B$3,[1]A!B$2,IF(L1144&gt;[1]A!$C$3,[1]A!C$2,IF(L1144&gt;[1]A!$D$3,[1]A!D$2,""))))</f>
        <v>__</v>
      </c>
      <c r="P1144" t="str">
        <f t="shared" si="72"/>
        <v>__</v>
      </c>
      <c r="Q1144">
        <v>1</v>
      </c>
    </row>
    <row r="1145" spans="1:17" x14ac:dyDescent="0.25">
      <c r="A1145" t="s">
        <v>246</v>
      </c>
      <c r="B1145">
        <v>175</v>
      </c>
      <c r="C1145" t="s">
        <v>125</v>
      </c>
      <c r="D1145">
        <v>5.2083333333333296E-3</v>
      </c>
      <c r="E1145">
        <v>8.0645161290322492E-3</v>
      </c>
      <c r="F1145" s="2">
        <v>1.7021276595744601E-2</v>
      </c>
      <c r="G1145" s="2">
        <v>1.37457044673539E-2</v>
      </c>
      <c r="H1145">
        <v>9.7087378640776604E-3</v>
      </c>
      <c r="I1145">
        <v>0</v>
      </c>
      <c r="J1145" s="1">
        <f t="shared" si="69"/>
        <v>1.7021276595744601E-2</v>
      </c>
      <c r="K1145" s="1">
        <f t="shared" si="70"/>
        <v>1.538349053154925E-2</v>
      </c>
      <c r="L1145" s="1">
        <f t="shared" si="71"/>
        <v>1.0564443681580032E-2</v>
      </c>
      <c r="N1145" t="str">
        <f>IF(K1145&gt;[1]A!$A$3,[1]A!A$2,IF(K1145&gt;[1]A!$B$3,[1]A!B$2,IF(K1145&gt;[1]A!$C$3,[1]A!C$2,IF(K1145&gt;[1]A!$D$3,[1]A!D$2,""))))</f>
        <v>__</v>
      </c>
      <c r="O1145" t="str">
        <f>IF(L1145&gt;[1]A!$A$3,[1]A!A$2,IF(L1145&gt;[1]A!$B$3,[1]A!B$2,IF(L1145&gt;[1]A!$C$3,[1]A!C$2,IF(L1145&gt;[1]A!$D$3,[1]A!D$2,""))))</f>
        <v>__</v>
      </c>
      <c r="P1145" t="str">
        <f t="shared" si="72"/>
        <v>__</v>
      </c>
      <c r="Q1145">
        <v>8</v>
      </c>
    </row>
    <row r="1146" spans="1:17" x14ac:dyDescent="0.25">
      <c r="A1146" t="s">
        <v>207</v>
      </c>
      <c r="B1146">
        <v>159</v>
      </c>
      <c r="C1146" t="s">
        <v>129</v>
      </c>
      <c r="D1146">
        <v>8.3333333333333301E-2</v>
      </c>
      <c r="E1146">
        <v>0</v>
      </c>
      <c r="F1146" s="2">
        <v>0</v>
      </c>
      <c r="G1146" s="2">
        <v>0</v>
      </c>
      <c r="H1146">
        <v>0</v>
      </c>
      <c r="I1146">
        <v>0</v>
      </c>
      <c r="J1146" s="1">
        <f t="shared" si="69"/>
        <v>8.3333333333333301E-2</v>
      </c>
      <c r="K1146" s="1">
        <f t="shared" si="70"/>
        <v>0</v>
      </c>
      <c r="L1146" s="1">
        <f t="shared" si="71"/>
        <v>1.0416666666666663E-2</v>
      </c>
      <c r="N1146" t="str">
        <f>IF(K1146&gt;[1]A!$A$3,[1]A!A$2,IF(K1146&gt;[1]A!$B$3,[1]A!B$2,IF(K1146&gt;[1]A!$C$3,[1]A!C$2,IF(K1146&gt;[1]A!$D$3,[1]A!D$2,""))))</f>
        <v/>
      </c>
      <c r="O1146" t="str">
        <f>IF(L1146&gt;[1]A!$A$3,[1]A!A$2,IF(L1146&gt;[1]A!$B$3,[1]A!B$2,IF(L1146&gt;[1]A!$C$3,[1]A!C$2,IF(L1146&gt;[1]A!$D$3,[1]A!D$2,""))))</f>
        <v>__</v>
      </c>
      <c r="P1146" t="str">
        <f t="shared" si="72"/>
        <v>__</v>
      </c>
      <c r="Q1146">
        <v>9</v>
      </c>
    </row>
    <row r="1147" spans="1:17" x14ac:dyDescent="0.25">
      <c r="A1147" t="s">
        <v>207</v>
      </c>
      <c r="B1147">
        <v>101</v>
      </c>
      <c r="C1147" t="s">
        <v>78</v>
      </c>
      <c r="D1147">
        <v>8.3333333333333301E-2</v>
      </c>
      <c r="E1147">
        <v>0</v>
      </c>
      <c r="F1147" s="2">
        <v>0</v>
      </c>
      <c r="G1147" s="2">
        <v>0</v>
      </c>
      <c r="H1147">
        <v>0</v>
      </c>
      <c r="I1147">
        <v>0</v>
      </c>
      <c r="J1147" s="1">
        <f t="shared" si="69"/>
        <v>8.3333333333333301E-2</v>
      </c>
      <c r="K1147" s="1">
        <f t="shared" si="70"/>
        <v>0</v>
      </c>
      <c r="L1147" s="1">
        <f t="shared" si="71"/>
        <v>1.0416666666666663E-2</v>
      </c>
      <c r="N1147" t="str">
        <f>IF(K1147&gt;[1]A!$A$3,[1]A!A$2,IF(K1147&gt;[1]A!$B$3,[1]A!B$2,IF(K1147&gt;[1]A!$C$3,[1]A!C$2,IF(K1147&gt;[1]A!$D$3,[1]A!D$2,""))))</f>
        <v/>
      </c>
      <c r="O1147" t="str">
        <f>IF(L1147&gt;[1]A!$A$3,[1]A!A$2,IF(L1147&gt;[1]A!$B$3,[1]A!B$2,IF(L1147&gt;[1]A!$C$3,[1]A!C$2,IF(L1147&gt;[1]A!$D$3,[1]A!D$2,""))))</f>
        <v>__</v>
      </c>
      <c r="P1147" t="str">
        <f t="shared" si="72"/>
        <v>__</v>
      </c>
      <c r="Q1147">
        <v>1</v>
      </c>
    </row>
    <row r="1148" spans="1:17" x14ac:dyDescent="0.25">
      <c r="A1148" t="s">
        <v>246</v>
      </c>
      <c r="B1148">
        <v>280</v>
      </c>
      <c r="C1148" t="s">
        <v>185</v>
      </c>
      <c r="D1148">
        <v>1.04166666666666E-2</v>
      </c>
      <c r="E1148">
        <v>4.0322580645161202E-3</v>
      </c>
      <c r="F1148" s="2">
        <v>1.5E-3</v>
      </c>
      <c r="G1148" s="2">
        <v>1.71821305841924E-2</v>
      </c>
      <c r="H1148">
        <v>1.5E-3</v>
      </c>
      <c r="I1148">
        <v>2.9850746268656699E-2</v>
      </c>
      <c r="J1148" s="1">
        <f t="shared" si="69"/>
        <v>2.9850746268656699E-2</v>
      </c>
      <c r="K1148" s="1">
        <f t="shared" si="70"/>
        <v>9.3410652920962005E-3</v>
      </c>
      <c r="L1148" s="1">
        <f t="shared" si="71"/>
        <v>1.0395491521028028E-2</v>
      </c>
      <c r="N1148" t="str">
        <f>IF(K1148&gt;[1]A!$A$3,[1]A!A$2,IF(K1148&gt;[1]A!$B$3,[1]A!B$2,IF(K1148&gt;[1]A!$C$3,[1]A!C$2,IF(K1148&gt;[1]A!$D$3,[1]A!D$2,""))))</f>
        <v>__</v>
      </c>
      <c r="O1148" t="str">
        <f>IF(L1148&gt;[1]A!$A$3,[1]A!A$2,IF(L1148&gt;[1]A!$B$3,[1]A!B$2,IF(L1148&gt;[1]A!$C$3,[1]A!C$2,IF(L1148&gt;[1]A!$D$3,[1]A!D$2,""))))</f>
        <v>__</v>
      </c>
      <c r="P1148" t="str">
        <f t="shared" si="72"/>
        <v>__</v>
      </c>
      <c r="Q1148">
        <v>3</v>
      </c>
    </row>
    <row r="1149" spans="1:17" x14ac:dyDescent="0.25">
      <c r="A1149" t="s">
        <v>249</v>
      </c>
      <c r="B1149">
        <v>170</v>
      </c>
      <c r="C1149" t="s">
        <v>124</v>
      </c>
      <c r="D1149">
        <v>3.4246575342465699E-3</v>
      </c>
      <c r="E1149">
        <v>1.34228187919463E-2</v>
      </c>
      <c r="F1149" s="2">
        <v>1.3966480446927301E-2</v>
      </c>
      <c r="G1149" s="2">
        <v>1.4583333333333301E-2</v>
      </c>
      <c r="H1149">
        <v>7.6923076923076901E-3</v>
      </c>
      <c r="I1149">
        <v>1.5E-3</v>
      </c>
      <c r="J1149" s="1">
        <f t="shared" si="69"/>
        <v>1.4583333333333301E-2</v>
      </c>
      <c r="K1149" s="1">
        <f t="shared" si="70"/>
        <v>1.42749068901303E-2</v>
      </c>
      <c r="L1149" s="1">
        <f t="shared" si="71"/>
        <v>1.0392426447377721E-2</v>
      </c>
      <c r="N1149" t="str">
        <f>IF(K1149&gt;[1]A!$A$3,[1]A!A$2,IF(K1149&gt;[1]A!$B$3,[1]A!B$2,IF(K1149&gt;[1]A!$C$3,[1]A!C$2,IF(K1149&gt;[1]A!$D$3,[1]A!D$2,""))))</f>
        <v>__</v>
      </c>
      <c r="O1149" t="str">
        <f>IF(L1149&gt;[1]A!$A$3,[1]A!A$2,IF(L1149&gt;[1]A!$B$3,[1]A!B$2,IF(L1149&gt;[1]A!$C$3,[1]A!C$2,IF(L1149&gt;[1]A!$D$3,[1]A!D$2,""))))</f>
        <v>__</v>
      </c>
      <c r="P1149" t="str">
        <f t="shared" si="72"/>
        <v>__</v>
      </c>
      <c r="Q1149">
        <v>7</v>
      </c>
    </row>
    <row r="1150" spans="1:17" x14ac:dyDescent="0.25">
      <c r="A1150" t="s">
        <v>206</v>
      </c>
      <c r="B1150">
        <v>240</v>
      </c>
      <c r="C1150" t="s">
        <v>157</v>
      </c>
      <c r="D1150">
        <v>0.08</v>
      </c>
      <c r="E1150">
        <v>0</v>
      </c>
      <c r="F1150" s="2">
        <v>1.5E-3</v>
      </c>
      <c r="G1150" s="2">
        <v>0</v>
      </c>
      <c r="H1150">
        <v>0</v>
      </c>
      <c r="I1150">
        <v>0</v>
      </c>
      <c r="J1150" s="1">
        <f t="shared" si="69"/>
        <v>0.08</v>
      </c>
      <c r="K1150" s="1">
        <f t="shared" si="70"/>
        <v>7.5000000000000002E-4</v>
      </c>
      <c r="L1150" s="1">
        <f t="shared" si="71"/>
        <v>1.0375000000000001E-2</v>
      </c>
      <c r="N1150" t="str">
        <f>IF(K1150&gt;[1]A!$A$3,[1]A!A$2,IF(K1150&gt;[1]A!$B$3,[1]A!B$2,IF(K1150&gt;[1]A!$C$3,[1]A!C$2,IF(K1150&gt;[1]A!$D$3,[1]A!D$2,""))))</f>
        <v>__</v>
      </c>
      <c r="O1150" t="str">
        <f>IF(L1150&gt;[1]A!$A$3,[1]A!A$2,IF(L1150&gt;[1]A!$B$3,[1]A!B$2,IF(L1150&gt;[1]A!$C$3,[1]A!C$2,IF(L1150&gt;[1]A!$D$3,[1]A!D$2,""))))</f>
        <v>__</v>
      </c>
      <c r="P1150" t="str">
        <f t="shared" si="72"/>
        <v>__</v>
      </c>
      <c r="Q1150">
        <v>1</v>
      </c>
    </row>
    <row r="1151" spans="1:17" x14ac:dyDescent="0.25">
      <c r="A1151" t="s">
        <v>250</v>
      </c>
      <c r="B1151">
        <v>133</v>
      </c>
      <c r="C1151" t="s">
        <v>120</v>
      </c>
      <c r="D1151">
        <v>2.2222222222222199E-2</v>
      </c>
      <c r="E1151">
        <v>6.8027210884353704E-3</v>
      </c>
      <c r="F1151" s="2">
        <v>9.0497737556561094E-3</v>
      </c>
      <c r="G1151" s="2">
        <v>7.0175438596491203E-3</v>
      </c>
      <c r="H1151">
        <v>0</v>
      </c>
      <c r="I1151">
        <v>2.1739130434782601E-2</v>
      </c>
      <c r="J1151" s="1">
        <f t="shared" si="69"/>
        <v>2.2222222222222199E-2</v>
      </c>
      <c r="K1151" s="1">
        <f t="shared" si="70"/>
        <v>8.033658807652614E-3</v>
      </c>
      <c r="L1151" s="1">
        <f t="shared" si="71"/>
        <v>1.0362338622006327E-2</v>
      </c>
      <c r="N1151" t="str">
        <f>IF(K1151&gt;[1]A!$A$3,[1]A!A$2,IF(K1151&gt;[1]A!$B$3,[1]A!B$2,IF(K1151&gt;[1]A!$C$3,[1]A!C$2,IF(K1151&gt;[1]A!$D$3,[1]A!D$2,""))))</f>
        <v>__</v>
      </c>
      <c r="O1151" t="str">
        <f>IF(L1151&gt;[1]A!$A$3,[1]A!A$2,IF(L1151&gt;[1]A!$B$3,[1]A!B$2,IF(L1151&gt;[1]A!$C$3,[1]A!C$2,IF(L1151&gt;[1]A!$D$3,[1]A!D$2,""))))</f>
        <v>__</v>
      </c>
      <c r="P1151" t="str">
        <f t="shared" si="72"/>
        <v>__</v>
      </c>
      <c r="Q1151">
        <v>7</v>
      </c>
    </row>
    <row r="1152" spans="1:17" x14ac:dyDescent="0.25">
      <c r="A1152" t="s">
        <v>250</v>
      </c>
      <c r="B1152">
        <v>7</v>
      </c>
      <c r="C1152" t="s">
        <v>23</v>
      </c>
      <c r="D1152">
        <v>3.7037037037037E-2</v>
      </c>
      <c r="E1152">
        <v>6.8027210884353704E-3</v>
      </c>
      <c r="F1152" s="2">
        <v>0</v>
      </c>
      <c r="G1152" s="2">
        <v>1.4035087719298201E-2</v>
      </c>
      <c r="H1152">
        <v>1.04166666666666E-2</v>
      </c>
      <c r="I1152">
        <v>0</v>
      </c>
      <c r="J1152" s="1">
        <f t="shared" si="69"/>
        <v>3.7037037037037E-2</v>
      </c>
      <c r="K1152" s="1">
        <f t="shared" si="70"/>
        <v>7.0175438596491004E-3</v>
      </c>
      <c r="L1152" s="1">
        <f t="shared" si="71"/>
        <v>1.0290825028841922E-2</v>
      </c>
      <c r="N1152" t="str">
        <f>IF(K1152&gt;[1]A!$A$3,[1]A!A$2,IF(K1152&gt;[1]A!$B$3,[1]A!B$2,IF(K1152&gt;[1]A!$C$3,[1]A!C$2,IF(K1152&gt;[1]A!$D$3,[1]A!D$2,""))))</f>
        <v>__</v>
      </c>
      <c r="O1152" t="str">
        <f>IF(L1152&gt;[1]A!$A$3,[1]A!A$2,IF(L1152&gt;[1]A!$B$3,[1]A!B$2,IF(L1152&gt;[1]A!$C$3,[1]A!C$2,IF(L1152&gt;[1]A!$D$3,[1]A!D$2,""))))</f>
        <v>__</v>
      </c>
      <c r="P1152" t="str">
        <f t="shared" si="72"/>
        <v>__</v>
      </c>
      <c r="Q1152">
        <v>1</v>
      </c>
    </row>
    <row r="1153" spans="1:17" x14ac:dyDescent="0.25">
      <c r="A1153" t="s">
        <v>246</v>
      </c>
      <c r="B1153">
        <v>8</v>
      </c>
      <c r="C1153" t="s">
        <v>213</v>
      </c>
      <c r="D1153">
        <v>2.0833333333333301E-2</v>
      </c>
      <c r="E1153">
        <v>0</v>
      </c>
      <c r="F1153" s="2">
        <v>1.27659574468085E-2</v>
      </c>
      <c r="G1153" s="2">
        <v>1.71821305841924E-2</v>
      </c>
      <c r="H1153">
        <v>0</v>
      </c>
      <c r="I1153">
        <v>1.5E-3</v>
      </c>
      <c r="J1153" s="1">
        <f t="shared" si="69"/>
        <v>2.0833333333333301E-2</v>
      </c>
      <c r="K1153" s="1">
        <f t="shared" si="70"/>
        <v>1.497404401550045E-2</v>
      </c>
      <c r="L1153" s="1">
        <f t="shared" si="71"/>
        <v>1.0278688674416888E-2</v>
      </c>
      <c r="N1153" t="str">
        <f>IF(K1153&gt;[1]A!$A$3,[1]A!A$2,IF(K1153&gt;[1]A!$B$3,[1]A!B$2,IF(K1153&gt;[1]A!$C$3,[1]A!C$2,IF(K1153&gt;[1]A!$D$3,[1]A!D$2,""))))</f>
        <v>__</v>
      </c>
      <c r="O1153" t="str">
        <f>IF(L1153&gt;[1]A!$A$3,[1]A!A$2,IF(L1153&gt;[1]A!$B$3,[1]A!B$2,IF(L1153&gt;[1]A!$C$3,[1]A!C$2,IF(L1153&gt;[1]A!$D$3,[1]A!D$2,""))))</f>
        <v>__</v>
      </c>
      <c r="P1153" t="str">
        <f t="shared" si="72"/>
        <v>__</v>
      </c>
      <c r="Q1153">
        <v>7</v>
      </c>
    </row>
    <row r="1154" spans="1:17" x14ac:dyDescent="0.25">
      <c r="A1154" t="s">
        <v>206</v>
      </c>
      <c r="B1154">
        <v>219</v>
      </c>
      <c r="C1154" t="s">
        <v>142</v>
      </c>
      <c r="D1154">
        <v>0.08</v>
      </c>
      <c r="E1154">
        <v>1.5E-3</v>
      </c>
      <c r="F1154" s="2">
        <v>0</v>
      </c>
      <c r="G1154" s="2">
        <v>0</v>
      </c>
      <c r="H1154">
        <v>0</v>
      </c>
      <c r="I1154">
        <v>0</v>
      </c>
      <c r="J1154" s="1">
        <f t="shared" ref="J1154:J1217" si="73">MAX(D1154:I1154)</f>
        <v>0.08</v>
      </c>
      <c r="K1154" s="1">
        <f t="shared" ref="K1154:K1217" si="74">AVERAGE(F1154:G1154)</f>
        <v>0</v>
      </c>
      <c r="L1154" s="1">
        <f t="shared" ref="L1154:L1217" si="75">0.25*AVERAGE(D1154:E1154)+0.5*AVERAGE(F1154:G1154)+0.25*AVERAGE(H1154:I1154)</f>
        <v>1.01875E-2</v>
      </c>
      <c r="N1154" t="str">
        <f>IF(K1154&gt;[1]A!$A$3,[1]A!A$2,IF(K1154&gt;[1]A!$B$3,[1]A!B$2,IF(K1154&gt;[1]A!$C$3,[1]A!C$2,IF(K1154&gt;[1]A!$D$3,[1]A!D$2,""))))</f>
        <v/>
      </c>
      <c r="O1154" t="str">
        <f>IF(L1154&gt;[1]A!$A$3,[1]A!A$2,IF(L1154&gt;[1]A!$B$3,[1]A!B$2,IF(L1154&gt;[1]A!$C$3,[1]A!C$2,IF(L1154&gt;[1]A!$D$3,[1]A!D$2,""))))</f>
        <v>__</v>
      </c>
      <c r="P1154" t="str">
        <f t="shared" si="72"/>
        <v>__</v>
      </c>
      <c r="Q1154">
        <v>4</v>
      </c>
    </row>
    <row r="1155" spans="1:17" x14ac:dyDescent="0.25">
      <c r="A1155" t="s">
        <v>252</v>
      </c>
      <c r="B1155">
        <v>140</v>
      </c>
      <c r="C1155" t="s">
        <v>148</v>
      </c>
      <c r="D1155">
        <v>3.7037037037037E-2</v>
      </c>
      <c r="E1155">
        <v>4.4444444444444398E-2</v>
      </c>
      <c r="F1155" s="2">
        <v>0</v>
      </c>
      <c r="G1155" s="2">
        <v>0</v>
      </c>
      <c r="H1155">
        <v>0</v>
      </c>
      <c r="I1155">
        <v>0</v>
      </c>
      <c r="J1155" s="1">
        <f t="shared" si="73"/>
        <v>4.4444444444444398E-2</v>
      </c>
      <c r="K1155" s="1">
        <f t="shared" si="74"/>
        <v>0</v>
      </c>
      <c r="L1155" s="1">
        <f t="shared" si="75"/>
        <v>1.0185185185185176E-2</v>
      </c>
      <c r="N1155" t="str">
        <f>IF(K1155&gt;[1]A!$A$3,[1]A!A$2,IF(K1155&gt;[1]A!$B$3,[1]A!B$2,IF(K1155&gt;[1]A!$C$3,[1]A!C$2,IF(K1155&gt;[1]A!$D$3,[1]A!D$2,""))))</f>
        <v/>
      </c>
      <c r="O1155" t="str">
        <f>IF(L1155&gt;[1]A!$A$3,[1]A!A$2,IF(L1155&gt;[1]A!$B$3,[1]A!B$2,IF(L1155&gt;[1]A!$C$3,[1]A!C$2,IF(L1155&gt;[1]A!$D$3,[1]A!D$2,""))))</f>
        <v>__</v>
      </c>
      <c r="P1155" t="str">
        <f t="shared" si="72"/>
        <v>__</v>
      </c>
      <c r="Q1155">
        <v>8</v>
      </c>
    </row>
    <row r="1156" spans="1:17" x14ac:dyDescent="0.25">
      <c r="A1156" t="s">
        <v>249</v>
      </c>
      <c r="B1156">
        <v>198</v>
      </c>
      <c r="C1156" t="s">
        <v>241</v>
      </c>
      <c r="D1156">
        <v>1.0273972602739699E-2</v>
      </c>
      <c r="E1156">
        <v>2.0134228187919399E-2</v>
      </c>
      <c r="F1156" s="2">
        <v>8.3798882681564192E-3</v>
      </c>
      <c r="G1156" s="2">
        <v>8.3333333333333297E-3</v>
      </c>
      <c r="H1156">
        <v>1.53846153846153E-2</v>
      </c>
      <c r="I1156">
        <v>1.5E-3</v>
      </c>
      <c r="J1156" s="1">
        <f t="shared" si="73"/>
        <v>2.0134228187919399E-2</v>
      </c>
      <c r="K1156" s="1">
        <f t="shared" si="74"/>
        <v>8.3566108007448736E-3</v>
      </c>
      <c r="L1156" s="1">
        <f t="shared" si="75"/>
        <v>1.0089907422281736E-2</v>
      </c>
      <c r="N1156" t="str">
        <f>IF(K1156&gt;[1]A!$A$3,[1]A!A$2,IF(K1156&gt;[1]A!$B$3,[1]A!B$2,IF(K1156&gt;[1]A!$C$3,[1]A!C$2,IF(K1156&gt;[1]A!$D$3,[1]A!D$2,""))))</f>
        <v>__</v>
      </c>
      <c r="O1156" t="str">
        <f>IF(L1156&gt;[1]A!$A$3,[1]A!A$2,IF(L1156&gt;[1]A!$B$3,[1]A!B$2,IF(L1156&gt;[1]A!$C$3,[1]A!C$2,IF(L1156&gt;[1]A!$D$3,[1]A!D$2,""))))</f>
        <v>__</v>
      </c>
      <c r="P1156" t="str">
        <f t="shared" si="72"/>
        <v>__</v>
      </c>
      <c r="Q1156">
        <v>3</v>
      </c>
    </row>
    <row r="1157" spans="1:17" x14ac:dyDescent="0.25">
      <c r="A1157" t="s">
        <v>249</v>
      </c>
      <c r="B1157">
        <v>173</v>
      </c>
      <c r="C1157" t="s">
        <v>126</v>
      </c>
      <c r="D1157">
        <v>3.4246575342465699E-3</v>
      </c>
      <c r="E1157">
        <v>6.7114093959731499E-3</v>
      </c>
      <c r="F1157" s="2">
        <v>1.5E-3</v>
      </c>
      <c r="G1157" s="2">
        <v>6.2500000000000003E-3</v>
      </c>
      <c r="H1157">
        <v>2.3076923076922998E-2</v>
      </c>
      <c r="I1157">
        <v>3.2000000000000001E-2</v>
      </c>
      <c r="J1157" s="1">
        <f t="shared" si="73"/>
        <v>3.2000000000000001E-2</v>
      </c>
      <c r="K1157" s="1">
        <f t="shared" si="74"/>
        <v>3.875E-3</v>
      </c>
      <c r="L1157" s="1">
        <f t="shared" si="75"/>
        <v>1.0089123750892839E-2</v>
      </c>
      <c r="N1157" t="str">
        <f>IF(K1157&gt;[1]A!$A$3,[1]A!A$2,IF(K1157&gt;[1]A!$B$3,[1]A!B$2,IF(K1157&gt;[1]A!$C$3,[1]A!C$2,IF(K1157&gt;[1]A!$D$3,[1]A!D$2,""))))</f>
        <v>__</v>
      </c>
      <c r="O1157" t="str">
        <f>IF(L1157&gt;[1]A!$A$3,[1]A!A$2,IF(L1157&gt;[1]A!$B$3,[1]A!B$2,IF(L1157&gt;[1]A!$C$3,[1]A!C$2,IF(L1157&gt;[1]A!$D$3,[1]A!D$2,""))))</f>
        <v>__</v>
      </c>
      <c r="P1157" t="str">
        <f t="shared" si="72"/>
        <v>__</v>
      </c>
      <c r="Q1157">
        <v>4</v>
      </c>
    </row>
    <row r="1158" spans="1:17" x14ac:dyDescent="0.25">
      <c r="A1158" t="s">
        <v>212</v>
      </c>
      <c r="B1158">
        <v>171</v>
      </c>
      <c r="C1158" t="s">
        <v>73</v>
      </c>
      <c r="D1158">
        <v>3.1347962382445101E-3</v>
      </c>
      <c r="E1158">
        <v>2.5179856115107899E-2</v>
      </c>
      <c r="F1158" s="2">
        <v>1.2396694214876E-2</v>
      </c>
      <c r="G1158" s="2">
        <v>9.0361445783132491E-3</v>
      </c>
      <c r="H1158">
        <v>9.0909090909090905E-3</v>
      </c>
      <c r="I1158">
        <v>0</v>
      </c>
      <c r="J1158" s="1">
        <f t="shared" si="73"/>
        <v>2.5179856115107899E-2</v>
      </c>
      <c r="K1158" s="1">
        <f t="shared" si="74"/>
        <v>1.0716419396594625E-2</v>
      </c>
      <c r="L1158" s="1">
        <f t="shared" si="75"/>
        <v>1.003390487883E-2</v>
      </c>
      <c r="N1158" t="str">
        <f>IF(K1158&gt;[1]A!$A$3,[1]A!A$2,IF(K1158&gt;[1]A!$B$3,[1]A!B$2,IF(K1158&gt;[1]A!$C$3,[1]A!C$2,IF(K1158&gt;[1]A!$D$3,[1]A!D$2,""))))</f>
        <v>__</v>
      </c>
      <c r="O1158" t="str">
        <f>IF(L1158&gt;[1]A!$A$3,[1]A!A$2,IF(L1158&gt;[1]A!$B$3,[1]A!B$2,IF(L1158&gt;[1]A!$C$3,[1]A!C$2,IF(L1158&gt;[1]A!$D$3,[1]A!D$2,""))))</f>
        <v>__</v>
      </c>
      <c r="P1158" t="str">
        <f t="shared" si="72"/>
        <v>__</v>
      </c>
      <c r="Q1158">
        <v>7</v>
      </c>
    </row>
    <row r="1159" spans="1:17" x14ac:dyDescent="0.25">
      <c r="A1159" t="s">
        <v>289</v>
      </c>
      <c r="B1159">
        <v>67</v>
      </c>
      <c r="C1159" t="s">
        <v>77</v>
      </c>
      <c r="D1159">
        <v>3.8961038961038898E-2</v>
      </c>
      <c r="E1159">
        <v>1.5873015873015799E-2</v>
      </c>
      <c r="F1159" s="2">
        <v>1.26582278481012E-2</v>
      </c>
      <c r="G1159" s="2">
        <v>0</v>
      </c>
      <c r="H1159">
        <v>0</v>
      </c>
      <c r="I1159">
        <v>0</v>
      </c>
      <c r="J1159" s="1">
        <f t="shared" si="73"/>
        <v>3.8961038961038898E-2</v>
      </c>
      <c r="K1159" s="1">
        <f t="shared" si="74"/>
        <v>6.3291139240505999E-3</v>
      </c>
      <c r="L1159" s="1">
        <f t="shared" si="75"/>
        <v>1.0018813816282137E-2</v>
      </c>
      <c r="N1159" t="str">
        <f>IF(K1159&gt;[1]A!$A$3,[1]A!A$2,IF(K1159&gt;[1]A!$B$3,[1]A!B$2,IF(K1159&gt;[1]A!$C$3,[1]A!C$2,IF(K1159&gt;[1]A!$D$3,[1]A!D$2,""))))</f>
        <v>__</v>
      </c>
      <c r="O1159" t="str">
        <f>IF(L1159&gt;[1]A!$A$3,[1]A!A$2,IF(L1159&gt;[1]A!$B$3,[1]A!B$2,IF(L1159&gt;[1]A!$C$3,[1]A!C$2,IF(L1159&gt;[1]A!$D$3,[1]A!D$2,""))))</f>
        <v>__</v>
      </c>
      <c r="P1159" t="str">
        <f t="shared" si="72"/>
        <v>__</v>
      </c>
      <c r="Q1159">
        <v>4</v>
      </c>
    </row>
    <row r="1160" spans="1:17" x14ac:dyDescent="0.25">
      <c r="A1160" t="s">
        <v>206</v>
      </c>
      <c r="B1160">
        <v>195</v>
      </c>
      <c r="C1160" t="s">
        <v>127</v>
      </c>
      <c r="D1160">
        <v>0.08</v>
      </c>
      <c r="E1160">
        <v>0</v>
      </c>
      <c r="F1160" s="2">
        <v>0</v>
      </c>
      <c r="G1160" s="2">
        <v>0</v>
      </c>
      <c r="H1160">
        <v>0</v>
      </c>
      <c r="I1160">
        <v>0</v>
      </c>
      <c r="J1160" s="1">
        <f t="shared" si="73"/>
        <v>0.08</v>
      </c>
      <c r="K1160" s="1">
        <f t="shared" si="74"/>
        <v>0</v>
      </c>
      <c r="L1160" s="1">
        <f t="shared" si="75"/>
        <v>0.01</v>
      </c>
      <c r="N1160" t="str">
        <f>IF(K1160&gt;[1]A!$A$3,[1]A!A$2,IF(K1160&gt;[1]A!$B$3,[1]A!B$2,IF(K1160&gt;[1]A!$C$3,[1]A!C$2,IF(K1160&gt;[1]A!$D$3,[1]A!D$2,""))))</f>
        <v/>
      </c>
      <c r="O1160" t="str">
        <f>IF(L1160&gt;[1]A!$A$3,[1]A!A$2,IF(L1160&gt;[1]A!$B$3,[1]A!B$2,IF(L1160&gt;[1]A!$C$3,[1]A!C$2,IF(L1160&gt;[1]A!$D$3,[1]A!D$2,""))))</f>
        <v>__</v>
      </c>
      <c r="P1160" t="str">
        <f t="shared" si="72"/>
        <v>__</v>
      </c>
      <c r="Q1160">
        <v>6</v>
      </c>
    </row>
    <row r="1161" spans="1:17" x14ac:dyDescent="0.25">
      <c r="A1161" t="s">
        <v>206</v>
      </c>
      <c r="B1161">
        <v>88</v>
      </c>
      <c r="C1161" t="s">
        <v>51</v>
      </c>
      <c r="D1161">
        <v>0</v>
      </c>
      <c r="E1161">
        <v>0</v>
      </c>
      <c r="F1161" s="2">
        <v>0</v>
      </c>
      <c r="G1161" s="2">
        <v>0.04</v>
      </c>
      <c r="H1161">
        <v>0</v>
      </c>
      <c r="I1161">
        <v>0</v>
      </c>
      <c r="J1161" s="1">
        <f t="shared" si="73"/>
        <v>0.04</v>
      </c>
      <c r="K1161" s="1">
        <f t="shared" si="74"/>
        <v>0.02</v>
      </c>
      <c r="L1161" s="1">
        <f t="shared" si="75"/>
        <v>0.01</v>
      </c>
      <c r="N1161" t="str">
        <f>IF(K1161&gt;[1]A!$A$3,[1]A!A$2,IF(K1161&gt;[1]A!$B$3,[1]A!B$2,IF(K1161&gt;[1]A!$C$3,[1]A!C$2,IF(K1161&gt;[1]A!$D$3,[1]A!D$2,""))))</f>
        <v>__</v>
      </c>
      <c r="O1161" t="str">
        <f>IF(L1161&gt;[1]A!$A$3,[1]A!A$2,IF(L1161&gt;[1]A!$B$3,[1]A!B$2,IF(L1161&gt;[1]A!$C$3,[1]A!C$2,IF(L1161&gt;[1]A!$D$3,[1]A!D$2,""))))</f>
        <v>__</v>
      </c>
      <c r="P1161" t="str">
        <f t="shared" si="72"/>
        <v>__</v>
      </c>
      <c r="Q1161">
        <v>1</v>
      </c>
    </row>
    <row r="1162" spans="1:17" x14ac:dyDescent="0.25">
      <c r="A1162" t="s">
        <v>206</v>
      </c>
      <c r="B1162">
        <v>229</v>
      </c>
      <c r="C1162" t="s">
        <v>150</v>
      </c>
      <c r="D1162">
        <v>0.08</v>
      </c>
      <c r="E1162">
        <v>0</v>
      </c>
      <c r="F1162" s="2">
        <v>0</v>
      </c>
      <c r="G1162" s="2">
        <v>0</v>
      </c>
      <c r="H1162">
        <v>0</v>
      </c>
      <c r="I1162">
        <v>0</v>
      </c>
      <c r="J1162" s="1">
        <f t="shared" si="73"/>
        <v>0.08</v>
      </c>
      <c r="K1162" s="1">
        <f t="shared" si="74"/>
        <v>0</v>
      </c>
      <c r="L1162" s="1">
        <f t="shared" si="75"/>
        <v>0.01</v>
      </c>
      <c r="N1162" t="str">
        <f>IF(K1162&gt;[1]A!$A$3,[1]A!A$2,IF(K1162&gt;[1]A!$B$3,[1]A!B$2,IF(K1162&gt;[1]A!$C$3,[1]A!C$2,IF(K1162&gt;[1]A!$D$3,[1]A!D$2,""))))</f>
        <v/>
      </c>
      <c r="O1162" t="str">
        <f>IF(L1162&gt;[1]A!$A$3,[1]A!A$2,IF(L1162&gt;[1]A!$B$3,[1]A!B$2,IF(L1162&gt;[1]A!$C$3,[1]A!C$2,IF(L1162&gt;[1]A!$D$3,[1]A!D$2,""))))</f>
        <v>__</v>
      </c>
      <c r="P1162" t="str">
        <f t="shared" si="72"/>
        <v>__</v>
      </c>
      <c r="Q1162">
        <v>5</v>
      </c>
    </row>
    <row r="1163" spans="1:17" x14ac:dyDescent="0.25">
      <c r="A1163" t="s">
        <v>206</v>
      </c>
      <c r="B1163">
        <v>92</v>
      </c>
      <c r="C1163" t="s">
        <v>54</v>
      </c>
      <c r="D1163">
        <v>0</v>
      </c>
      <c r="E1163">
        <v>0</v>
      </c>
      <c r="F1163" s="2">
        <v>0</v>
      </c>
      <c r="G1163" s="2">
        <v>0.04</v>
      </c>
      <c r="H1163">
        <v>0</v>
      </c>
      <c r="I1163">
        <v>0</v>
      </c>
      <c r="J1163" s="1">
        <f t="shared" si="73"/>
        <v>0.04</v>
      </c>
      <c r="K1163" s="1">
        <f t="shared" si="74"/>
        <v>0.02</v>
      </c>
      <c r="L1163" s="1">
        <f t="shared" si="75"/>
        <v>0.01</v>
      </c>
      <c r="N1163" t="str">
        <f>IF(K1163&gt;[1]A!$A$3,[1]A!A$2,IF(K1163&gt;[1]A!$B$3,[1]A!B$2,IF(K1163&gt;[1]A!$C$3,[1]A!C$2,IF(K1163&gt;[1]A!$D$3,[1]A!D$2,""))))</f>
        <v>__</v>
      </c>
      <c r="O1163" t="str">
        <f>IF(L1163&gt;[1]A!$A$3,[1]A!A$2,IF(L1163&gt;[1]A!$B$3,[1]A!B$2,IF(L1163&gt;[1]A!$C$3,[1]A!C$2,IF(L1163&gt;[1]A!$D$3,[1]A!D$2,""))))</f>
        <v>__</v>
      </c>
      <c r="P1163" t="str">
        <f t="shared" si="72"/>
        <v>__</v>
      </c>
      <c r="Q1163">
        <v>1</v>
      </c>
    </row>
    <row r="1164" spans="1:17" x14ac:dyDescent="0.25">
      <c r="A1164" t="s">
        <v>288</v>
      </c>
      <c r="B1164">
        <v>66</v>
      </c>
      <c r="C1164" t="s">
        <v>62</v>
      </c>
      <c r="D1164">
        <v>2.4464831804281301E-2</v>
      </c>
      <c r="E1164">
        <v>3.06122448979591E-2</v>
      </c>
      <c r="F1164" s="2">
        <v>6.9686411149825697E-3</v>
      </c>
      <c r="G1164" s="2">
        <v>5.1020408163265302E-3</v>
      </c>
      <c r="H1164">
        <v>0</v>
      </c>
      <c r="I1164">
        <v>0</v>
      </c>
      <c r="J1164" s="1">
        <f t="shared" si="73"/>
        <v>3.06122448979591E-2</v>
      </c>
      <c r="K1164" s="1">
        <f t="shared" si="74"/>
        <v>6.0353409656545495E-3</v>
      </c>
      <c r="L1164" s="1">
        <f t="shared" si="75"/>
        <v>9.9023050706073257E-3</v>
      </c>
      <c r="N1164" t="str">
        <f>IF(K1164&gt;[1]A!$A$3,[1]A!A$2,IF(K1164&gt;[1]A!$B$3,[1]A!B$2,IF(K1164&gt;[1]A!$C$3,[1]A!C$2,IF(K1164&gt;[1]A!$D$3,[1]A!D$2,""))))</f>
        <v>__</v>
      </c>
      <c r="O1164" t="str">
        <f>IF(L1164&gt;[1]A!$A$3,[1]A!A$2,IF(L1164&gt;[1]A!$B$3,[1]A!B$2,IF(L1164&gt;[1]A!$C$3,[1]A!C$2,IF(L1164&gt;[1]A!$D$3,[1]A!D$2,""))))</f>
        <v>__</v>
      </c>
      <c r="P1164" t="str">
        <f t="shared" si="72"/>
        <v>__</v>
      </c>
      <c r="Q1164">
        <v>2</v>
      </c>
    </row>
    <row r="1165" spans="1:17" x14ac:dyDescent="0.25">
      <c r="A1165" t="s">
        <v>252</v>
      </c>
      <c r="B1165">
        <v>26</v>
      </c>
      <c r="C1165" t="s">
        <v>47</v>
      </c>
      <c r="D1165">
        <v>0</v>
      </c>
      <c r="E1165">
        <v>0</v>
      </c>
      <c r="F1165" s="2">
        <v>3.9215686274509803E-2</v>
      </c>
      <c r="G1165" s="2">
        <v>0</v>
      </c>
      <c r="H1165">
        <v>0</v>
      </c>
      <c r="I1165">
        <v>0</v>
      </c>
      <c r="J1165" s="1">
        <f t="shared" si="73"/>
        <v>3.9215686274509803E-2</v>
      </c>
      <c r="K1165" s="1">
        <f t="shared" si="74"/>
        <v>1.9607843137254902E-2</v>
      </c>
      <c r="L1165" s="1">
        <f t="shared" si="75"/>
        <v>9.8039215686274508E-3</v>
      </c>
      <c r="N1165" t="str">
        <f>IF(K1165&gt;[1]A!$A$3,[1]A!A$2,IF(K1165&gt;[1]A!$B$3,[1]A!B$2,IF(K1165&gt;[1]A!$C$3,[1]A!C$2,IF(K1165&gt;[1]A!$D$3,[1]A!D$2,""))))</f>
        <v>__</v>
      </c>
      <c r="O1165" t="str">
        <f>IF(L1165&gt;[1]A!$A$3,[1]A!A$2,IF(L1165&gt;[1]A!$B$3,[1]A!B$2,IF(L1165&gt;[1]A!$C$3,[1]A!C$2,IF(L1165&gt;[1]A!$D$3,[1]A!D$2,""))))</f>
        <v>__</v>
      </c>
      <c r="P1165" t="str">
        <f t="shared" si="72"/>
        <v>__</v>
      </c>
      <c r="Q1165">
        <v>2</v>
      </c>
    </row>
    <row r="1166" spans="1:17" x14ac:dyDescent="0.25">
      <c r="A1166" t="s">
        <v>250</v>
      </c>
      <c r="B1166">
        <v>34</v>
      </c>
      <c r="C1166" t="s">
        <v>210</v>
      </c>
      <c r="D1166">
        <v>2.2222222222222199E-2</v>
      </c>
      <c r="E1166">
        <v>1.3605442176870699E-2</v>
      </c>
      <c r="F1166" s="2">
        <v>4.5248868778280504E-3</v>
      </c>
      <c r="G1166" s="2">
        <v>1.0526315789473601E-2</v>
      </c>
      <c r="H1166">
        <v>1.5E-3</v>
      </c>
      <c r="I1166">
        <v>1.0869565217391301E-2</v>
      </c>
      <c r="J1166" s="1">
        <f t="shared" si="73"/>
        <v>2.2222222222222199E-2</v>
      </c>
      <c r="K1166" s="1">
        <f t="shared" si="74"/>
        <v>7.5256013336508255E-3</v>
      </c>
      <c r="L1166" s="1">
        <f t="shared" si="75"/>
        <v>9.7874543688859367E-3</v>
      </c>
      <c r="N1166" t="str">
        <f>IF(K1166&gt;[1]A!$A$3,[1]A!A$2,IF(K1166&gt;[1]A!$B$3,[1]A!B$2,IF(K1166&gt;[1]A!$C$3,[1]A!C$2,IF(K1166&gt;[1]A!$D$3,[1]A!D$2,""))))</f>
        <v>__</v>
      </c>
      <c r="O1166" t="str">
        <f>IF(L1166&gt;[1]A!$A$3,[1]A!A$2,IF(L1166&gt;[1]A!$B$3,[1]A!B$2,IF(L1166&gt;[1]A!$C$3,[1]A!C$2,IF(L1166&gt;[1]A!$D$3,[1]A!D$2,""))))</f>
        <v>__</v>
      </c>
      <c r="P1166" t="str">
        <f t="shared" si="72"/>
        <v>__</v>
      </c>
      <c r="Q1166">
        <v>1</v>
      </c>
    </row>
    <row r="1167" spans="1:17" x14ac:dyDescent="0.25">
      <c r="A1167" t="s">
        <v>252</v>
      </c>
      <c r="B1167">
        <v>177</v>
      </c>
      <c r="C1167" t="s">
        <v>180</v>
      </c>
      <c r="D1167">
        <v>1.5E-3</v>
      </c>
      <c r="E1167">
        <v>0</v>
      </c>
      <c r="F1167" s="2">
        <v>0</v>
      </c>
      <c r="G1167" s="2">
        <v>0</v>
      </c>
      <c r="H1167">
        <v>3.125E-2</v>
      </c>
      <c r="I1167">
        <v>4.54545454545454E-2</v>
      </c>
      <c r="J1167" s="1">
        <f t="shared" si="73"/>
        <v>4.54545454545454E-2</v>
      </c>
      <c r="K1167" s="1">
        <f t="shared" si="74"/>
        <v>0</v>
      </c>
      <c r="L1167" s="1">
        <f t="shared" si="75"/>
        <v>9.7755681818181752E-3</v>
      </c>
      <c r="N1167" t="str">
        <f>IF(K1167&gt;[1]A!$A$3,[1]A!A$2,IF(K1167&gt;[1]A!$B$3,[1]A!B$2,IF(K1167&gt;[1]A!$C$3,[1]A!C$2,IF(K1167&gt;[1]A!$D$3,[1]A!D$2,""))))</f>
        <v/>
      </c>
      <c r="O1167" t="str">
        <f>IF(L1167&gt;[1]A!$A$3,[1]A!A$2,IF(L1167&gt;[1]A!$B$3,[1]A!B$2,IF(L1167&gt;[1]A!$C$3,[1]A!C$2,IF(L1167&gt;[1]A!$D$3,[1]A!D$2,""))))</f>
        <v>__</v>
      </c>
      <c r="P1167" t="str">
        <f t="shared" si="72"/>
        <v>__</v>
      </c>
      <c r="Q1167">
        <v>10</v>
      </c>
    </row>
    <row r="1168" spans="1:17" x14ac:dyDescent="0.25">
      <c r="A1168" t="s">
        <v>212</v>
      </c>
      <c r="B1168">
        <v>326</v>
      </c>
      <c r="C1168" t="s">
        <v>154</v>
      </c>
      <c r="D1168">
        <v>1.5E-3</v>
      </c>
      <c r="E1168">
        <v>3.5971223021582701E-3</v>
      </c>
      <c r="F1168" s="2">
        <v>1.5E-3</v>
      </c>
      <c r="G1168" s="2">
        <v>2.1084337349397499E-2</v>
      </c>
      <c r="H1168">
        <v>2.7272727272727199E-2</v>
      </c>
      <c r="I1168">
        <v>0</v>
      </c>
      <c r="J1168" s="1">
        <f t="shared" si="73"/>
        <v>2.7272727272727199E-2</v>
      </c>
      <c r="K1168" s="1">
        <f t="shared" si="74"/>
        <v>1.129216867469875E-2</v>
      </c>
      <c r="L1168" s="1">
        <f t="shared" si="75"/>
        <v>9.6923155342100581E-3</v>
      </c>
      <c r="N1168" t="str">
        <f>IF(K1168&gt;[1]A!$A$3,[1]A!A$2,IF(K1168&gt;[1]A!$B$3,[1]A!B$2,IF(K1168&gt;[1]A!$C$3,[1]A!C$2,IF(K1168&gt;[1]A!$D$3,[1]A!D$2,""))))</f>
        <v>__</v>
      </c>
      <c r="O1168" t="str">
        <f>IF(L1168&gt;[1]A!$A$3,[1]A!A$2,IF(L1168&gt;[1]A!$B$3,[1]A!B$2,IF(L1168&gt;[1]A!$C$3,[1]A!C$2,IF(L1168&gt;[1]A!$D$3,[1]A!D$2,""))))</f>
        <v>__</v>
      </c>
      <c r="P1168" t="str">
        <f t="shared" si="72"/>
        <v>__</v>
      </c>
      <c r="Q1168">
        <v>2</v>
      </c>
    </row>
    <row r="1169" spans="1:17" x14ac:dyDescent="0.25">
      <c r="A1169" t="s">
        <v>212</v>
      </c>
      <c r="B1169">
        <v>157</v>
      </c>
      <c r="C1169" t="s">
        <v>67</v>
      </c>
      <c r="D1169">
        <v>0</v>
      </c>
      <c r="E1169">
        <v>0</v>
      </c>
      <c r="F1169" s="2">
        <v>0</v>
      </c>
      <c r="G1169" s="2">
        <v>2.40963855421686E-2</v>
      </c>
      <c r="H1169">
        <v>1.8181818181818101E-2</v>
      </c>
      <c r="I1169">
        <v>1.0752688172042999E-2</v>
      </c>
      <c r="J1169" s="1">
        <f t="shared" si="73"/>
        <v>2.40963855421686E-2</v>
      </c>
      <c r="K1169" s="1">
        <f t="shared" si="74"/>
        <v>1.20481927710843E-2</v>
      </c>
      <c r="L1169" s="1">
        <f t="shared" si="75"/>
        <v>9.6409096797747881E-3</v>
      </c>
      <c r="N1169" t="str">
        <f>IF(K1169&gt;[1]A!$A$3,[1]A!A$2,IF(K1169&gt;[1]A!$B$3,[1]A!B$2,IF(K1169&gt;[1]A!$C$3,[1]A!C$2,IF(K1169&gt;[1]A!$D$3,[1]A!D$2,""))))</f>
        <v>__</v>
      </c>
      <c r="O1169" t="str">
        <f>IF(L1169&gt;[1]A!$A$3,[1]A!A$2,IF(L1169&gt;[1]A!$B$3,[1]A!B$2,IF(L1169&gt;[1]A!$C$3,[1]A!C$2,IF(L1169&gt;[1]A!$D$3,[1]A!D$2,""))))</f>
        <v>__</v>
      </c>
      <c r="P1169" t="str">
        <f t="shared" si="72"/>
        <v>__</v>
      </c>
      <c r="Q1169">
        <v>1</v>
      </c>
    </row>
    <row r="1170" spans="1:17" x14ac:dyDescent="0.25">
      <c r="A1170" t="s">
        <v>212</v>
      </c>
      <c r="B1170">
        <v>192</v>
      </c>
      <c r="C1170" t="s">
        <v>85</v>
      </c>
      <c r="D1170">
        <v>2.8213166144200601E-2</v>
      </c>
      <c r="E1170">
        <v>1.79856115107913E-2</v>
      </c>
      <c r="F1170" s="2">
        <v>1.2396694214876E-2</v>
      </c>
      <c r="G1170" s="2">
        <v>3.0120481927710802E-3</v>
      </c>
      <c r="H1170">
        <v>0</v>
      </c>
      <c r="I1170">
        <v>0</v>
      </c>
      <c r="J1170" s="1">
        <f t="shared" si="73"/>
        <v>2.8213166144200601E-2</v>
      </c>
      <c r="K1170" s="1">
        <f t="shared" si="74"/>
        <v>7.7043712038235403E-3</v>
      </c>
      <c r="L1170" s="1">
        <f t="shared" si="75"/>
        <v>9.6270328087857578E-3</v>
      </c>
      <c r="N1170" t="str">
        <f>IF(K1170&gt;[1]A!$A$3,[1]A!A$2,IF(K1170&gt;[1]A!$B$3,[1]A!B$2,IF(K1170&gt;[1]A!$C$3,[1]A!C$2,IF(K1170&gt;[1]A!$D$3,[1]A!D$2,""))))</f>
        <v>__</v>
      </c>
      <c r="O1170" t="str">
        <f>IF(L1170&gt;[1]A!$A$3,[1]A!A$2,IF(L1170&gt;[1]A!$B$3,[1]A!B$2,IF(L1170&gt;[1]A!$C$3,[1]A!C$2,IF(L1170&gt;[1]A!$D$3,[1]A!D$2,""))))</f>
        <v>__</v>
      </c>
      <c r="P1170" t="str">
        <f t="shared" si="72"/>
        <v>__</v>
      </c>
      <c r="Q1170">
        <v>7</v>
      </c>
    </row>
    <row r="1171" spans="1:17" x14ac:dyDescent="0.25">
      <c r="A1171" t="s">
        <v>249</v>
      </c>
      <c r="B1171">
        <v>239</v>
      </c>
      <c r="C1171" t="s">
        <v>161</v>
      </c>
      <c r="D1171">
        <v>5.13698630136986E-2</v>
      </c>
      <c r="E1171">
        <v>1.00671140939597E-2</v>
      </c>
      <c r="F1171" s="2">
        <v>5.5865921787709499E-3</v>
      </c>
      <c r="G1171" s="2">
        <v>2.0833333333333298E-3</v>
      </c>
      <c r="H1171">
        <v>0</v>
      </c>
      <c r="I1171">
        <v>0</v>
      </c>
      <c r="J1171" s="1">
        <f t="shared" si="73"/>
        <v>5.13698630136986E-2</v>
      </c>
      <c r="K1171" s="1">
        <f t="shared" si="74"/>
        <v>3.8349627560521401E-3</v>
      </c>
      <c r="L1171" s="1">
        <f t="shared" si="75"/>
        <v>9.5971035164833587E-3</v>
      </c>
      <c r="N1171" t="str">
        <f>IF(K1171&gt;[1]A!$A$3,[1]A!A$2,IF(K1171&gt;[1]A!$B$3,[1]A!B$2,IF(K1171&gt;[1]A!$C$3,[1]A!C$2,IF(K1171&gt;[1]A!$D$3,[1]A!D$2,""))))</f>
        <v>__</v>
      </c>
      <c r="O1171" t="str">
        <f>IF(L1171&gt;[1]A!$A$3,[1]A!A$2,IF(L1171&gt;[1]A!$B$3,[1]A!B$2,IF(L1171&gt;[1]A!$C$3,[1]A!C$2,IF(L1171&gt;[1]A!$D$3,[1]A!D$2,""))))</f>
        <v>__</v>
      </c>
      <c r="P1171" t="str">
        <f t="shared" si="72"/>
        <v>__</v>
      </c>
      <c r="Q1171">
        <v>1</v>
      </c>
    </row>
    <row r="1172" spans="1:17" x14ac:dyDescent="0.25">
      <c r="A1172" t="s">
        <v>246</v>
      </c>
      <c r="B1172">
        <v>89</v>
      </c>
      <c r="C1172" t="s">
        <v>69</v>
      </c>
      <c r="D1172">
        <v>1.04166666666666E-2</v>
      </c>
      <c r="E1172">
        <v>1.20967741935483E-2</v>
      </c>
      <c r="F1172" s="2">
        <v>8.5106382978723406E-3</v>
      </c>
      <c r="G1172" s="2">
        <v>1.37457044673539E-2</v>
      </c>
      <c r="H1172">
        <v>9.7087378640776604E-3</v>
      </c>
      <c r="I1172">
        <v>0</v>
      </c>
      <c r="J1172" s="1">
        <f t="shared" si="73"/>
        <v>1.37457044673539E-2</v>
      </c>
      <c r="K1172" s="1">
        <f t="shared" si="74"/>
        <v>1.1128171382613121E-2</v>
      </c>
      <c r="L1172" s="1">
        <f t="shared" si="75"/>
        <v>9.5918580318431305E-3</v>
      </c>
      <c r="N1172" t="str">
        <f>IF(K1172&gt;[1]A!$A$3,[1]A!A$2,IF(K1172&gt;[1]A!$B$3,[1]A!B$2,IF(K1172&gt;[1]A!$C$3,[1]A!C$2,IF(K1172&gt;[1]A!$D$3,[1]A!D$2,""))))</f>
        <v>__</v>
      </c>
      <c r="O1172" t="str">
        <f>IF(L1172&gt;[1]A!$A$3,[1]A!A$2,IF(L1172&gt;[1]A!$B$3,[1]A!B$2,IF(L1172&gt;[1]A!$C$3,[1]A!C$2,IF(L1172&gt;[1]A!$D$3,[1]A!D$2,""))))</f>
        <v>__</v>
      </c>
      <c r="P1172" t="str">
        <f t="shared" si="72"/>
        <v>__</v>
      </c>
      <c r="Q1172">
        <v>5</v>
      </c>
    </row>
    <row r="1173" spans="1:17" x14ac:dyDescent="0.25">
      <c r="A1173" t="s">
        <v>287</v>
      </c>
      <c r="B1173">
        <v>138</v>
      </c>
      <c r="C1173" t="s">
        <v>120</v>
      </c>
      <c r="D1173">
        <v>7.8125E-3</v>
      </c>
      <c r="E1173">
        <v>9.8039215686274508E-3</v>
      </c>
      <c r="F1173" s="2">
        <v>1.7543859649122799E-2</v>
      </c>
      <c r="G1173" s="2">
        <v>1.09289617486338E-2</v>
      </c>
      <c r="H1173">
        <v>0</v>
      </c>
      <c r="I1173">
        <v>1.5E-3</v>
      </c>
      <c r="J1173" s="1">
        <f t="shared" si="73"/>
        <v>1.7543859649122799E-2</v>
      </c>
      <c r="K1173" s="1">
        <f t="shared" si="74"/>
        <v>1.42364106988783E-2</v>
      </c>
      <c r="L1173" s="1">
        <f t="shared" si="75"/>
        <v>9.5077580455175809E-3</v>
      </c>
      <c r="N1173" t="str">
        <f>IF(K1173&gt;[1]A!$A$3,[1]A!A$2,IF(K1173&gt;[1]A!$B$3,[1]A!B$2,IF(K1173&gt;[1]A!$C$3,[1]A!C$2,IF(K1173&gt;[1]A!$D$3,[1]A!D$2,""))))</f>
        <v>__</v>
      </c>
      <c r="O1173" t="str">
        <f>IF(L1173&gt;[1]A!$A$3,[1]A!A$2,IF(L1173&gt;[1]A!$B$3,[1]A!B$2,IF(L1173&gt;[1]A!$C$3,[1]A!C$2,IF(L1173&gt;[1]A!$D$3,[1]A!D$2,""))))</f>
        <v>__</v>
      </c>
      <c r="P1173" t="str">
        <f t="shared" si="72"/>
        <v>__</v>
      </c>
      <c r="Q1173">
        <v>8</v>
      </c>
    </row>
    <row r="1174" spans="1:17" x14ac:dyDescent="0.25">
      <c r="A1174" t="s">
        <v>212</v>
      </c>
      <c r="B1174">
        <v>264</v>
      </c>
      <c r="C1174" t="s">
        <v>126</v>
      </c>
      <c r="D1174">
        <v>6.2695924764890202E-3</v>
      </c>
      <c r="E1174">
        <v>7.1942446043165402E-3</v>
      </c>
      <c r="F1174" s="2">
        <v>2.0661157024793299E-2</v>
      </c>
      <c r="G1174" s="2">
        <v>6.0240963855421603E-3</v>
      </c>
      <c r="H1174">
        <v>9.0909090909090905E-3</v>
      </c>
      <c r="I1174">
        <v>0</v>
      </c>
      <c r="J1174" s="1">
        <f t="shared" si="73"/>
        <v>2.0661157024793299E-2</v>
      </c>
      <c r="K1174" s="1">
        <f t="shared" si="74"/>
        <v>1.334262670516773E-2</v>
      </c>
      <c r="L1174" s="1">
        <f t="shared" si="75"/>
        <v>9.4906566240481969E-3</v>
      </c>
      <c r="N1174" t="str">
        <f>IF(K1174&gt;[1]A!$A$3,[1]A!A$2,IF(K1174&gt;[1]A!$B$3,[1]A!B$2,IF(K1174&gt;[1]A!$C$3,[1]A!C$2,IF(K1174&gt;[1]A!$D$3,[1]A!D$2,""))))</f>
        <v>__</v>
      </c>
      <c r="O1174" t="str">
        <f>IF(L1174&gt;[1]A!$A$3,[1]A!A$2,IF(L1174&gt;[1]A!$B$3,[1]A!B$2,IF(L1174&gt;[1]A!$C$3,[1]A!C$2,IF(L1174&gt;[1]A!$D$3,[1]A!D$2,""))))</f>
        <v>__</v>
      </c>
      <c r="P1174" t="str">
        <f t="shared" si="72"/>
        <v>__</v>
      </c>
      <c r="Q1174">
        <v>5</v>
      </c>
    </row>
    <row r="1175" spans="1:17" x14ac:dyDescent="0.25">
      <c r="A1175" t="s">
        <v>250</v>
      </c>
      <c r="B1175">
        <v>141</v>
      </c>
      <c r="C1175" t="s">
        <v>224</v>
      </c>
      <c r="D1175">
        <v>2.2222222222222199E-2</v>
      </c>
      <c r="E1175">
        <v>6.8027210884353704E-3</v>
      </c>
      <c r="F1175" s="2">
        <v>1.5E-3</v>
      </c>
      <c r="G1175" s="2">
        <v>1.0526315789473601E-2</v>
      </c>
      <c r="H1175">
        <v>2.0833333333333301E-2</v>
      </c>
      <c r="I1175">
        <v>1.5E-3</v>
      </c>
      <c r="J1175" s="1">
        <f t="shared" si="73"/>
        <v>2.2222222222222199E-2</v>
      </c>
      <c r="K1175" s="1">
        <f t="shared" si="74"/>
        <v>6.0131578947368002E-3</v>
      </c>
      <c r="L1175" s="1">
        <f t="shared" si="75"/>
        <v>9.4263635278672587E-3</v>
      </c>
      <c r="N1175" t="str">
        <f>IF(K1175&gt;[1]A!$A$3,[1]A!A$2,IF(K1175&gt;[1]A!$B$3,[1]A!B$2,IF(K1175&gt;[1]A!$C$3,[1]A!C$2,IF(K1175&gt;[1]A!$D$3,[1]A!D$2,""))))</f>
        <v>__</v>
      </c>
      <c r="O1175" t="str">
        <f>IF(L1175&gt;[1]A!$A$3,[1]A!A$2,IF(L1175&gt;[1]A!$B$3,[1]A!B$2,IF(L1175&gt;[1]A!$C$3,[1]A!C$2,IF(L1175&gt;[1]A!$D$3,[1]A!D$2,""))))</f>
        <v>__</v>
      </c>
      <c r="P1175" t="str">
        <f t="shared" si="72"/>
        <v>__</v>
      </c>
      <c r="Q1175">
        <v>1</v>
      </c>
    </row>
    <row r="1176" spans="1:17" x14ac:dyDescent="0.25">
      <c r="A1176" t="s">
        <v>287</v>
      </c>
      <c r="B1176">
        <v>222</v>
      </c>
      <c r="C1176" t="s">
        <v>186</v>
      </c>
      <c r="D1176">
        <v>1.5625E-2</v>
      </c>
      <c r="E1176">
        <v>0</v>
      </c>
      <c r="F1176" s="2">
        <v>8.7719298245613996E-3</v>
      </c>
      <c r="G1176" s="2">
        <v>5.4644808743169399E-3</v>
      </c>
      <c r="H1176">
        <v>1.23456790123456E-2</v>
      </c>
      <c r="I1176">
        <v>1.8867924528301799E-2</v>
      </c>
      <c r="J1176" s="1">
        <f t="shared" si="73"/>
        <v>1.8867924528301799E-2</v>
      </c>
      <c r="K1176" s="1">
        <f t="shared" si="74"/>
        <v>7.1182053494391693E-3</v>
      </c>
      <c r="L1176" s="1">
        <f t="shared" si="75"/>
        <v>9.4139281173005098E-3</v>
      </c>
      <c r="N1176" t="str">
        <f>IF(K1176&gt;[1]A!$A$3,[1]A!A$2,IF(K1176&gt;[1]A!$B$3,[1]A!B$2,IF(K1176&gt;[1]A!$C$3,[1]A!C$2,IF(K1176&gt;[1]A!$D$3,[1]A!D$2,""))))</f>
        <v>__</v>
      </c>
      <c r="O1176" t="str">
        <f>IF(L1176&gt;[1]A!$A$3,[1]A!A$2,IF(L1176&gt;[1]A!$B$3,[1]A!B$2,IF(L1176&gt;[1]A!$C$3,[1]A!C$2,IF(L1176&gt;[1]A!$D$3,[1]A!D$2,""))))</f>
        <v>__</v>
      </c>
      <c r="P1176" t="str">
        <f t="shared" si="72"/>
        <v>__</v>
      </c>
      <c r="Q1176">
        <v>8</v>
      </c>
    </row>
    <row r="1177" spans="1:17" x14ac:dyDescent="0.25">
      <c r="A1177" t="s">
        <v>288</v>
      </c>
      <c r="B1177">
        <v>43</v>
      </c>
      <c r="C1177" t="s">
        <v>48</v>
      </c>
      <c r="D1177">
        <v>1.22324159021406E-2</v>
      </c>
      <c r="E1177">
        <v>1.0204081632653E-2</v>
      </c>
      <c r="F1177" s="2">
        <v>1.39372822299651E-2</v>
      </c>
      <c r="G1177" s="2">
        <v>7.6530612244897897E-3</v>
      </c>
      <c r="H1177">
        <v>0</v>
      </c>
      <c r="I1177">
        <v>9.2592592592592501E-3</v>
      </c>
      <c r="J1177" s="1">
        <f t="shared" si="73"/>
        <v>1.39372822299651E-2</v>
      </c>
      <c r="K1177" s="1">
        <f t="shared" si="74"/>
        <v>1.0795171727227444E-2</v>
      </c>
      <c r="L1177" s="1">
        <f t="shared" si="75"/>
        <v>9.3595554628703274E-3</v>
      </c>
      <c r="N1177" t="str">
        <f>IF(K1177&gt;[1]A!$A$3,[1]A!A$2,IF(K1177&gt;[1]A!$B$3,[1]A!B$2,IF(K1177&gt;[1]A!$C$3,[1]A!C$2,IF(K1177&gt;[1]A!$D$3,[1]A!D$2,""))))</f>
        <v>__</v>
      </c>
      <c r="O1177" t="str">
        <f>IF(L1177&gt;[1]A!$A$3,[1]A!A$2,IF(L1177&gt;[1]A!$B$3,[1]A!B$2,IF(L1177&gt;[1]A!$C$3,[1]A!C$2,IF(L1177&gt;[1]A!$D$3,[1]A!D$2,""))))</f>
        <v>__</v>
      </c>
      <c r="P1177" t="str">
        <f t="shared" si="72"/>
        <v>__</v>
      </c>
      <c r="Q1177">
        <v>6</v>
      </c>
    </row>
    <row r="1178" spans="1:17" x14ac:dyDescent="0.25">
      <c r="A1178" t="s">
        <v>288</v>
      </c>
      <c r="B1178">
        <v>24</v>
      </c>
      <c r="C1178" t="s">
        <v>28</v>
      </c>
      <c r="D1178">
        <v>1.5290519877675801E-2</v>
      </c>
      <c r="E1178">
        <v>1.3605442176870699E-2</v>
      </c>
      <c r="F1178" s="2">
        <v>1.0452961672473801E-2</v>
      </c>
      <c r="G1178" s="2">
        <v>7.6530612244897897E-3</v>
      </c>
      <c r="H1178">
        <v>0</v>
      </c>
      <c r="I1178">
        <v>9.2592592592592501E-3</v>
      </c>
      <c r="J1178" s="1">
        <f t="shared" si="73"/>
        <v>1.5290519877675801E-2</v>
      </c>
      <c r="K1178" s="1">
        <f t="shared" si="74"/>
        <v>9.0530114484817948E-3</v>
      </c>
      <c r="L1178" s="1">
        <f t="shared" si="75"/>
        <v>9.2959083884666151E-3</v>
      </c>
      <c r="N1178" t="str">
        <f>IF(K1178&gt;[1]A!$A$3,[1]A!A$2,IF(K1178&gt;[1]A!$B$3,[1]A!B$2,IF(K1178&gt;[1]A!$C$3,[1]A!C$2,IF(K1178&gt;[1]A!$D$3,[1]A!D$2,""))))</f>
        <v>__</v>
      </c>
      <c r="O1178" t="str">
        <f>IF(L1178&gt;[1]A!$A$3,[1]A!A$2,IF(L1178&gt;[1]A!$B$3,[1]A!B$2,IF(L1178&gt;[1]A!$C$3,[1]A!C$2,IF(L1178&gt;[1]A!$D$3,[1]A!D$2,""))))</f>
        <v>__</v>
      </c>
      <c r="P1178" t="str">
        <f t="shared" si="72"/>
        <v>__</v>
      </c>
      <c r="Q1178">
        <v>6</v>
      </c>
    </row>
    <row r="1179" spans="1:17" x14ac:dyDescent="0.25">
      <c r="A1179" t="s">
        <v>250</v>
      </c>
      <c r="B1179">
        <v>31</v>
      </c>
      <c r="C1179" t="s">
        <v>49</v>
      </c>
      <c r="D1179">
        <v>7.4074074074073999E-3</v>
      </c>
      <c r="E1179">
        <v>6.8027210884353704E-3</v>
      </c>
      <c r="F1179" s="2">
        <v>9.0497737556561094E-3</v>
      </c>
      <c r="G1179" s="2">
        <v>1.0526315789473601E-2</v>
      </c>
      <c r="H1179">
        <v>2.0833333333333301E-2</v>
      </c>
      <c r="I1179">
        <v>0</v>
      </c>
      <c r="J1179" s="1">
        <f t="shared" si="73"/>
        <v>2.0833333333333301E-2</v>
      </c>
      <c r="K1179" s="1">
        <f t="shared" si="74"/>
        <v>9.7880447725648551E-3</v>
      </c>
      <c r="L1179" s="1">
        <f t="shared" si="75"/>
        <v>9.2744551149294367E-3</v>
      </c>
      <c r="N1179" t="str">
        <f>IF(K1179&gt;[1]A!$A$3,[1]A!A$2,IF(K1179&gt;[1]A!$B$3,[1]A!B$2,IF(K1179&gt;[1]A!$C$3,[1]A!C$2,IF(K1179&gt;[1]A!$D$3,[1]A!D$2,""))))</f>
        <v>__</v>
      </c>
      <c r="O1179" t="str">
        <f>IF(L1179&gt;[1]A!$A$3,[1]A!A$2,IF(L1179&gt;[1]A!$B$3,[1]A!B$2,IF(L1179&gt;[1]A!$C$3,[1]A!C$2,IF(L1179&gt;[1]A!$D$3,[1]A!D$2,""))))</f>
        <v>__</v>
      </c>
      <c r="P1179" t="str">
        <f t="shared" si="72"/>
        <v>__</v>
      </c>
      <c r="Q1179">
        <v>7</v>
      </c>
    </row>
    <row r="1180" spans="1:17" x14ac:dyDescent="0.25">
      <c r="A1180" t="s">
        <v>288</v>
      </c>
      <c r="B1180">
        <v>272</v>
      </c>
      <c r="C1180" t="s">
        <v>182</v>
      </c>
      <c r="D1180">
        <v>0</v>
      </c>
      <c r="E1180">
        <v>0</v>
      </c>
      <c r="F1180" s="2">
        <v>3.4843205574912801E-3</v>
      </c>
      <c r="G1180" s="2">
        <v>1.7857142857142801E-2</v>
      </c>
      <c r="H1180">
        <v>2.2222222222222199E-2</v>
      </c>
      <c r="I1180">
        <v>9.2592592592592501E-3</v>
      </c>
      <c r="J1180" s="1">
        <f t="shared" si="73"/>
        <v>2.2222222222222199E-2</v>
      </c>
      <c r="K1180" s="1">
        <f t="shared" si="74"/>
        <v>1.0670731707317041E-2</v>
      </c>
      <c r="L1180" s="1">
        <f t="shared" si="75"/>
        <v>9.270551038843701E-3</v>
      </c>
      <c r="N1180" t="str">
        <f>IF(K1180&gt;[1]A!$A$3,[1]A!A$2,IF(K1180&gt;[1]A!$B$3,[1]A!B$2,IF(K1180&gt;[1]A!$C$3,[1]A!C$2,IF(K1180&gt;[1]A!$D$3,[1]A!D$2,""))))</f>
        <v>__</v>
      </c>
      <c r="O1180" t="str">
        <f>IF(L1180&gt;[1]A!$A$3,[1]A!A$2,IF(L1180&gt;[1]A!$B$3,[1]A!B$2,IF(L1180&gt;[1]A!$C$3,[1]A!C$2,IF(L1180&gt;[1]A!$D$3,[1]A!D$2,""))))</f>
        <v>__</v>
      </c>
      <c r="P1180" t="str">
        <f t="shared" si="72"/>
        <v>__</v>
      </c>
      <c r="Q1180">
        <v>5</v>
      </c>
    </row>
    <row r="1181" spans="1:17" x14ac:dyDescent="0.25">
      <c r="A1181" t="s">
        <v>212</v>
      </c>
      <c r="B1181">
        <v>173</v>
      </c>
      <c r="C1181" t="s">
        <v>75</v>
      </c>
      <c r="D1181">
        <v>1.56739811912225E-2</v>
      </c>
      <c r="E1181">
        <v>1.79856115107913E-2</v>
      </c>
      <c r="F1181" s="2">
        <v>1.5E-3</v>
      </c>
      <c r="G1181" s="2">
        <v>1.20481927710843E-2</v>
      </c>
      <c r="H1181">
        <v>1.5E-3</v>
      </c>
      <c r="I1181">
        <v>1.0752688172042999E-2</v>
      </c>
      <c r="J1181" s="1">
        <f t="shared" si="73"/>
        <v>1.79856115107913E-2</v>
      </c>
      <c r="K1181" s="1">
        <f t="shared" si="74"/>
        <v>6.7740963855421497E-3</v>
      </c>
      <c r="L1181" s="1">
        <f t="shared" si="75"/>
        <v>9.1260833020281752E-3</v>
      </c>
      <c r="N1181" t="str">
        <f>IF(K1181&gt;[1]A!$A$3,[1]A!A$2,IF(K1181&gt;[1]A!$B$3,[1]A!B$2,IF(K1181&gt;[1]A!$C$3,[1]A!C$2,IF(K1181&gt;[1]A!$D$3,[1]A!D$2,""))))</f>
        <v>__</v>
      </c>
      <c r="O1181" t="str">
        <f>IF(L1181&gt;[1]A!$A$3,[1]A!A$2,IF(L1181&gt;[1]A!$B$3,[1]A!B$2,IF(L1181&gt;[1]A!$C$3,[1]A!C$2,IF(L1181&gt;[1]A!$D$3,[1]A!D$2,""))))</f>
        <v>__</v>
      </c>
      <c r="P1181" t="str">
        <f t="shared" ref="P1181:P1244" si="76">IF(O1181&gt;N1181,O1181,N1181)</f>
        <v>__</v>
      </c>
      <c r="Q1181">
        <v>4</v>
      </c>
    </row>
    <row r="1182" spans="1:17" x14ac:dyDescent="0.25">
      <c r="A1182" t="s">
        <v>289</v>
      </c>
      <c r="B1182">
        <v>29</v>
      </c>
      <c r="C1182" t="s">
        <v>231</v>
      </c>
      <c r="D1182">
        <v>0</v>
      </c>
      <c r="E1182">
        <v>1.5E-3</v>
      </c>
      <c r="F1182" s="2">
        <v>1.26582278481012E-2</v>
      </c>
      <c r="G1182" s="2">
        <v>1.5E-3</v>
      </c>
      <c r="H1182">
        <v>0</v>
      </c>
      <c r="I1182">
        <v>4.1666666666666602E-2</v>
      </c>
      <c r="J1182" s="1">
        <f t="shared" si="73"/>
        <v>4.1666666666666602E-2</v>
      </c>
      <c r="K1182" s="1">
        <f t="shared" si="74"/>
        <v>7.0791139240505997E-3</v>
      </c>
      <c r="L1182" s="1">
        <f t="shared" si="75"/>
        <v>8.9353902953586244E-3</v>
      </c>
      <c r="N1182" t="str">
        <f>IF(K1182&gt;[1]A!$A$3,[1]A!A$2,IF(K1182&gt;[1]A!$B$3,[1]A!B$2,IF(K1182&gt;[1]A!$C$3,[1]A!C$2,IF(K1182&gt;[1]A!$D$3,[1]A!D$2,""))))</f>
        <v>__</v>
      </c>
      <c r="O1182" t="str">
        <f>IF(L1182&gt;[1]A!$A$3,[1]A!A$2,IF(L1182&gt;[1]A!$B$3,[1]A!B$2,IF(L1182&gt;[1]A!$C$3,[1]A!C$2,IF(L1182&gt;[1]A!$D$3,[1]A!D$2,""))))</f>
        <v>__</v>
      </c>
      <c r="P1182" t="str">
        <f t="shared" si="76"/>
        <v>__</v>
      </c>
      <c r="Q1182">
        <v>3</v>
      </c>
    </row>
    <row r="1183" spans="1:17" x14ac:dyDescent="0.25">
      <c r="A1183" t="s">
        <v>212</v>
      </c>
      <c r="B1183">
        <v>48</v>
      </c>
      <c r="C1183" t="s">
        <v>14</v>
      </c>
      <c r="D1183">
        <v>1.2539184952978E-2</v>
      </c>
      <c r="E1183">
        <v>2.5179856115107899E-2</v>
      </c>
      <c r="F1183" s="2">
        <v>1.6528925619834701E-2</v>
      </c>
      <c r="G1183" s="2">
        <v>0</v>
      </c>
      <c r="H1183">
        <v>0</v>
      </c>
      <c r="I1183">
        <v>0</v>
      </c>
      <c r="J1183" s="1">
        <f t="shared" si="73"/>
        <v>2.5179856115107899E-2</v>
      </c>
      <c r="K1183" s="1">
        <f t="shared" si="74"/>
        <v>8.2644628099173504E-3</v>
      </c>
      <c r="L1183" s="1">
        <f t="shared" si="75"/>
        <v>8.8471115384694127E-3</v>
      </c>
      <c r="N1183" t="str">
        <f>IF(K1183&gt;[1]A!$A$3,[1]A!A$2,IF(K1183&gt;[1]A!$B$3,[1]A!B$2,IF(K1183&gt;[1]A!$C$3,[1]A!C$2,IF(K1183&gt;[1]A!$D$3,[1]A!D$2,""))))</f>
        <v>__</v>
      </c>
      <c r="O1183" t="str">
        <f>IF(L1183&gt;[1]A!$A$3,[1]A!A$2,IF(L1183&gt;[1]A!$B$3,[1]A!B$2,IF(L1183&gt;[1]A!$C$3,[1]A!C$2,IF(L1183&gt;[1]A!$D$3,[1]A!D$2,""))))</f>
        <v>__</v>
      </c>
      <c r="P1183" t="str">
        <f t="shared" si="76"/>
        <v>__</v>
      </c>
      <c r="Q1183">
        <v>3</v>
      </c>
    </row>
    <row r="1184" spans="1:17" x14ac:dyDescent="0.25">
      <c r="A1184" t="s">
        <v>289</v>
      </c>
      <c r="B1184">
        <v>185</v>
      </c>
      <c r="C1184" t="s">
        <v>181</v>
      </c>
      <c r="D1184">
        <v>3.8961038961038898E-2</v>
      </c>
      <c r="E1184">
        <v>3.1746031746031703E-2</v>
      </c>
      <c r="F1184" s="2">
        <v>0</v>
      </c>
      <c r="G1184" s="2">
        <v>0</v>
      </c>
      <c r="H1184">
        <v>0</v>
      </c>
      <c r="I1184">
        <v>0</v>
      </c>
      <c r="J1184" s="1">
        <f t="shared" si="73"/>
        <v>3.8961038961038898E-2</v>
      </c>
      <c r="K1184" s="1">
        <f t="shared" si="74"/>
        <v>0</v>
      </c>
      <c r="L1184" s="1">
        <f t="shared" si="75"/>
        <v>8.8383838383838259E-3</v>
      </c>
      <c r="N1184" t="str">
        <f>IF(K1184&gt;[1]A!$A$3,[1]A!A$2,IF(K1184&gt;[1]A!$B$3,[1]A!B$2,IF(K1184&gt;[1]A!$C$3,[1]A!C$2,IF(K1184&gt;[1]A!$D$3,[1]A!D$2,""))))</f>
        <v/>
      </c>
      <c r="O1184" t="str">
        <f>IF(L1184&gt;[1]A!$A$3,[1]A!A$2,IF(L1184&gt;[1]A!$B$3,[1]A!B$2,IF(L1184&gt;[1]A!$C$3,[1]A!C$2,IF(L1184&gt;[1]A!$D$3,[1]A!D$2,""))))</f>
        <v>__</v>
      </c>
      <c r="P1184" t="str">
        <f t="shared" si="76"/>
        <v>__</v>
      </c>
      <c r="Q1184">
        <v>9</v>
      </c>
    </row>
    <row r="1185" spans="1:17" x14ac:dyDescent="0.25">
      <c r="A1185" t="s">
        <v>288</v>
      </c>
      <c r="B1185">
        <v>82</v>
      </c>
      <c r="C1185" t="s">
        <v>69</v>
      </c>
      <c r="D1185">
        <v>1.8348623853211E-2</v>
      </c>
      <c r="E1185">
        <v>1.0204081632653E-2</v>
      </c>
      <c r="F1185" s="2">
        <v>1.0452961672473801E-2</v>
      </c>
      <c r="G1185" s="2">
        <v>7.6530612244897897E-3</v>
      </c>
      <c r="H1185">
        <v>5.5555555555555497E-3</v>
      </c>
      <c r="I1185">
        <v>0</v>
      </c>
      <c r="J1185" s="1">
        <f t="shared" si="73"/>
        <v>1.8348623853211E-2</v>
      </c>
      <c r="K1185" s="1">
        <f t="shared" si="74"/>
        <v>9.0530114484817948E-3</v>
      </c>
      <c r="L1185" s="1">
        <f t="shared" si="75"/>
        <v>8.7900383544183402E-3</v>
      </c>
      <c r="N1185" t="str">
        <f>IF(K1185&gt;[1]A!$A$3,[1]A!A$2,IF(K1185&gt;[1]A!$B$3,[1]A!B$2,IF(K1185&gt;[1]A!$C$3,[1]A!C$2,IF(K1185&gt;[1]A!$D$3,[1]A!D$2,""))))</f>
        <v>__</v>
      </c>
      <c r="O1185" t="str">
        <f>IF(L1185&gt;[1]A!$A$3,[1]A!A$2,IF(L1185&gt;[1]A!$B$3,[1]A!B$2,IF(L1185&gt;[1]A!$C$3,[1]A!C$2,IF(L1185&gt;[1]A!$D$3,[1]A!D$2,""))))</f>
        <v>__</v>
      </c>
      <c r="P1185" t="str">
        <f t="shared" si="76"/>
        <v>__</v>
      </c>
      <c r="Q1185">
        <v>6</v>
      </c>
    </row>
    <row r="1186" spans="1:17" x14ac:dyDescent="0.25">
      <c r="A1186" t="s">
        <v>288</v>
      </c>
      <c r="B1186">
        <v>278</v>
      </c>
      <c r="C1186" t="s">
        <v>186</v>
      </c>
      <c r="D1186">
        <v>1.8348623853211E-2</v>
      </c>
      <c r="E1186">
        <v>3.40136054421768E-3</v>
      </c>
      <c r="F1186" s="2">
        <v>6.9686411149825697E-3</v>
      </c>
      <c r="G1186" s="2">
        <v>5.1020408163265302E-3</v>
      </c>
      <c r="H1186">
        <v>5.5555555555555497E-3</v>
      </c>
      <c r="I1186">
        <v>1.85185185185185E-2</v>
      </c>
      <c r="J1186" s="1">
        <f t="shared" si="73"/>
        <v>1.85185185185185E-2</v>
      </c>
      <c r="K1186" s="1">
        <f t="shared" si="74"/>
        <v>6.0353409656545495E-3</v>
      </c>
      <c r="L1186" s="1">
        <f t="shared" si="75"/>
        <v>8.7456777917651156E-3</v>
      </c>
      <c r="N1186" t="str">
        <f>IF(K1186&gt;[1]A!$A$3,[1]A!A$2,IF(K1186&gt;[1]A!$B$3,[1]A!B$2,IF(K1186&gt;[1]A!$C$3,[1]A!C$2,IF(K1186&gt;[1]A!$D$3,[1]A!D$2,""))))</f>
        <v>__</v>
      </c>
      <c r="O1186" t="str">
        <f>IF(L1186&gt;[1]A!$A$3,[1]A!A$2,IF(L1186&gt;[1]A!$B$3,[1]A!B$2,IF(L1186&gt;[1]A!$C$3,[1]A!C$2,IF(L1186&gt;[1]A!$D$3,[1]A!D$2,""))))</f>
        <v>__</v>
      </c>
      <c r="P1186" t="str">
        <f t="shared" si="76"/>
        <v>__</v>
      </c>
      <c r="Q1186">
        <v>9</v>
      </c>
    </row>
    <row r="1187" spans="1:17" x14ac:dyDescent="0.25">
      <c r="A1187" t="s">
        <v>249</v>
      </c>
      <c r="B1187">
        <v>159</v>
      </c>
      <c r="C1187" t="s">
        <v>117</v>
      </c>
      <c r="D1187">
        <v>1.0273972602739699E-2</v>
      </c>
      <c r="E1187">
        <v>1.00671140939597E-2</v>
      </c>
      <c r="F1187" s="2">
        <v>5.5865921787709499E-3</v>
      </c>
      <c r="G1187" s="2">
        <v>6.2500000000000003E-3</v>
      </c>
      <c r="H1187">
        <v>1.5E-3</v>
      </c>
      <c r="I1187">
        <v>2.4E-2</v>
      </c>
      <c r="J1187" s="1">
        <f t="shared" si="73"/>
        <v>2.4E-2</v>
      </c>
      <c r="K1187" s="1">
        <f t="shared" si="74"/>
        <v>5.9182960893854747E-3</v>
      </c>
      <c r="L1187" s="1">
        <f t="shared" si="75"/>
        <v>8.6892838817801618E-3</v>
      </c>
      <c r="N1187" t="str">
        <f>IF(K1187&gt;[1]A!$A$3,[1]A!A$2,IF(K1187&gt;[1]A!$B$3,[1]A!B$2,IF(K1187&gt;[1]A!$C$3,[1]A!C$2,IF(K1187&gt;[1]A!$D$3,[1]A!D$2,""))))</f>
        <v>__</v>
      </c>
      <c r="O1187" t="str">
        <f>IF(L1187&gt;[1]A!$A$3,[1]A!A$2,IF(L1187&gt;[1]A!$B$3,[1]A!B$2,IF(L1187&gt;[1]A!$C$3,[1]A!C$2,IF(L1187&gt;[1]A!$D$3,[1]A!D$2,""))))</f>
        <v>__</v>
      </c>
      <c r="P1187" t="str">
        <f t="shared" si="76"/>
        <v>__</v>
      </c>
      <c r="Q1187">
        <v>5</v>
      </c>
    </row>
    <row r="1188" spans="1:17" x14ac:dyDescent="0.25">
      <c r="A1188" t="s">
        <v>249</v>
      </c>
      <c r="B1188">
        <v>284</v>
      </c>
      <c r="C1188" t="s">
        <v>228</v>
      </c>
      <c r="D1188">
        <v>1.3698630136986301E-2</v>
      </c>
      <c r="E1188">
        <v>1.00671140939597E-2</v>
      </c>
      <c r="F1188" s="2">
        <v>8.3798882681564192E-3</v>
      </c>
      <c r="G1188" s="2">
        <v>6.2500000000000003E-3</v>
      </c>
      <c r="H1188">
        <v>7.6923076923076901E-3</v>
      </c>
      <c r="I1188">
        <v>8.0000000000000002E-3</v>
      </c>
      <c r="J1188" s="1">
        <f t="shared" si="73"/>
        <v>1.3698630136986301E-2</v>
      </c>
      <c r="K1188" s="1">
        <f t="shared" si="74"/>
        <v>7.3149441340782098E-3</v>
      </c>
      <c r="L1188" s="1">
        <f t="shared" si="75"/>
        <v>8.5897285574458165E-3</v>
      </c>
      <c r="N1188" t="str">
        <f>IF(K1188&gt;[1]A!$A$3,[1]A!A$2,IF(K1188&gt;[1]A!$B$3,[1]A!B$2,IF(K1188&gt;[1]A!$C$3,[1]A!C$2,IF(K1188&gt;[1]A!$D$3,[1]A!D$2,""))))</f>
        <v>__</v>
      </c>
      <c r="O1188" t="str">
        <f>IF(L1188&gt;[1]A!$A$3,[1]A!A$2,IF(L1188&gt;[1]A!$B$3,[1]A!B$2,IF(L1188&gt;[1]A!$C$3,[1]A!C$2,IF(L1188&gt;[1]A!$D$3,[1]A!D$2,""))))</f>
        <v>__</v>
      </c>
      <c r="P1188" t="str">
        <f t="shared" si="76"/>
        <v>__</v>
      </c>
      <c r="Q1188">
        <v>3</v>
      </c>
    </row>
    <row r="1189" spans="1:17" x14ac:dyDescent="0.25">
      <c r="A1189" t="s">
        <v>246</v>
      </c>
      <c r="B1189">
        <v>224</v>
      </c>
      <c r="C1189" t="s">
        <v>152</v>
      </c>
      <c r="D1189">
        <v>2.0833333333333301E-2</v>
      </c>
      <c r="E1189">
        <v>8.0645161290322492E-3</v>
      </c>
      <c r="F1189" s="2">
        <v>1.27659574468085E-2</v>
      </c>
      <c r="G1189" s="2">
        <v>6.8728522336769697E-3</v>
      </c>
      <c r="H1189">
        <v>0</v>
      </c>
      <c r="I1189">
        <v>0</v>
      </c>
      <c r="J1189" s="1">
        <f t="shared" si="73"/>
        <v>2.0833333333333301E-2</v>
      </c>
      <c r="K1189" s="1">
        <f t="shared" si="74"/>
        <v>9.8194048402427351E-3</v>
      </c>
      <c r="L1189" s="1">
        <f t="shared" si="75"/>
        <v>8.5219336029170624E-3</v>
      </c>
      <c r="N1189" t="str">
        <f>IF(K1189&gt;[1]A!$A$3,[1]A!A$2,IF(K1189&gt;[1]A!$B$3,[1]A!B$2,IF(K1189&gt;[1]A!$C$3,[1]A!C$2,IF(K1189&gt;[1]A!$D$3,[1]A!D$2,""))))</f>
        <v>__</v>
      </c>
      <c r="O1189" t="str">
        <f>IF(L1189&gt;[1]A!$A$3,[1]A!A$2,IF(L1189&gt;[1]A!$B$3,[1]A!B$2,IF(L1189&gt;[1]A!$C$3,[1]A!C$2,IF(L1189&gt;[1]A!$D$3,[1]A!D$2,""))))</f>
        <v>__</v>
      </c>
      <c r="P1189" t="str">
        <f t="shared" si="76"/>
        <v>__</v>
      </c>
      <c r="Q1189">
        <v>6</v>
      </c>
    </row>
    <row r="1190" spans="1:17" x14ac:dyDescent="0.25">
      <c r="A1190" t="s">
        <v>288</v>
      </c>
      <c r="B1190">
        <v>287</v>
      </c>
      <c r="C1190" t="s">
        <v>192</v>
      </c>
      <c r="D1190">
        <v>9.1743119266054999E-3</v>
      </c>
      <c r="E1190">
        <v>1.5E-3</v>
      </c>
      <c r="F1190" s="2">
        <v>6.9686411149825697E-3</v>
      </c>
      <c r="G1190" s="2">
        <v>5.1020408163265302E-3</v>
      </c>
      <c r="H1190">
        <v>5.5555555555555497E-3</v>
      </c>
      <c r="I1190">
        <v>2.77777777777777E-2</v>
      </c>
      <c r="J1190" s="1">
        <f t="shared" si="73"/>
        <v>2.77777777777777E-2</v>
      </c>
      <c r="K1190" s="1">
        <f t="shared" si="74"/>
        <v>6.0353409656545495E-3</v>
      </c>
      <c r="L1190" s="1">
        <f t="shared" si="75"/>
        <v>8.5186261403196184E-3</v>
      </c>
      <c r="N1190" t="str">
        <f>IF(K1190&gt;[1]A!$A$3,[1]A!A$2,IF(K1190&gt;[1]A!$B$3,[1]A!B$2,IF(K1190&gt;[1]A!$C$3,[1]A!C$2,IF(K1190&gt;[1]A!$D$3,[1]A!D$2,""))))</f>
        <v>__</v>
      </c>
      <c r="O1190" t="str">
        <f>IF(L1190&gt;[1]A!$A$3,[1]A!A$2,IF(L1190&gt;[1]A!$B$3,[1]A!B$2,IF(L1190&gt;[1]A!$C$3,[1]A!C$2,IF(L1190&gt;[1]A!$D$3,[1]A!D$2,""))))</f>
        <v>__</v>
      </c>
      <c r="P1190" t="str">
        <f t="shared" si="76"/>
        <v>__</v>
      </c>
      <c r="Q1190">
        <v>4</v>
      </c>
    </row>
    <row r="1191" spans="1:17" x14ac:dyDescent="0.25">
      <c r="A1191" t="s">
        <v>287</v>
      </c>
      <c r="B1191">
        <v>214</v>
      </c>
      <c r="C1191" t="s">
        <v>177</v>
      </c>
      <c r="D1191">
        <v>7.8125E-3</v>
      </c>
      <c r="E1191">
        <v>9.8039215686274508E-3</v>
      </c>
      <c r="F1191" s="2">
        <v>8.7719298245613996E-3</v>
      </c>
      <c r="G1191" s="2">
        <v>1.63934426229508E-2</v>
      </c>
      <c r="H1191">
        <v>0</v>
      </c>
      <c r="I1191">
        <v>0</v>
      </c>
      <c r="J1191" s="1">
        <f t="shared" si="73"/>
        <v>1.63934426229508E-2</v>
      </c>
      <c r="K1191" s="1">
        <f t="shared" si="74"/>
        <v>1.25826862237561E-2</v>
      </c>
      <c r="L1191" s="1">
        <f t="shared" si="75"/>
        <v>8.4933958079564803E-3</v>
      </c>
      <c r="N1191" t="str">
        <f>IF(K1191&gt;[1]A!$A$3,[1]A!A$2,IF(K1191&gt;[1]A!$B$3,[1]A!B$2,IF(K1191&gt;[1]A!$C$3,[1]A!C$2,IF(K1191&gt;[1]A!$D$3,[1]A!D$2,""))))</f>
        <v>__</v>
      </c>
      <c r="O1191" t="str">
        <f>IF(L1191&gt;[1]A!$A$3,[1]A!A$2,IF(L1191&gt;[1]A!$B$3,[1]A!B$2,IF(L1191&gt;[1]A!$C$3,[1]A!C$2,IF(L1191&gt;[1]A!$D$3,[1]A!D$2,""))))</f>
        <v>__</v>
      </c>
      <c r="P1191" t="str">
        <f t="shared" si="76"/>
        <v>__</v>
      </c>
      <c r="Q1191">
        <v>6</v>
      </c>
    </row>
    <row r="1192" spans="1:17" x14ac:dyDescent="0.25">
      <c r="A1192" t="s">
        <v>212</v>
      </c>
      <c r="B1192">
        <v>366</v>
      </c>
      <c r="C1192" t="s">
        <v>178</v>
      </c>
      <c r="D1192">
        <v>1.8808777429466999E-2</v>
      </c>
      <c r="E1192">
        <v>3.5971223021582701E-3</v>
      </c>
      <c r="F1192" s="2">
        <v>1.6528925619834701E-2</v>
      </c>
      <c r="G1192" s="2">
        <v>1.5E-3</v>
      </c>
      <c r="H1192">
        <v>9.0909090909090905E-3</v>
      </c>
      <c r="I1192">
        <v>0</v>
      </c>
      <c r="J1192" s="1">
        <f t="shared" si="73"/>
        <v>1.8808777429466999E-2</v>
      </c>
      <c r="K1192" s="1">
        <f t="shared" si="74"/>
        <v>9.0144628099173511E-3</v>
      </c>
      <c r="L1192" s="1">
        <f t="shared" si="75"/>
        <v>8.4443325077754698E-3</v>
      </c>
      <c r="N1192" t="str">
        <f>IF(K1192&gt;[1]A!$A$3,[1]A!A$2,IF(K1192&gt;[1]A!$B$3,[1]A!B$2,IF(K1192&gt;[1]A!$C$3,[1]A!C$2,IF(K1192&gt;[1]A!$D$3,[1]A!D$2,""))))</f>
        <v>__</v>
      </c>
      <c r="O1192" t="str">
        <f>IF(L1192&gt;[1]A!$A$3,[1]A!A$2,IF(L1192&gt;[1]A!$B$3,[1]A!B$2,IF(L1192&gt;[1]A!$C$3,[1]A!C$2,IF(L1192&gt;[1]A!$D$3,[1]A!D$2,""))))</f>
        <v>__</v>
      </c>
      <c r="P1192" t="str">
        <f t="shared" si="76"/>
        <v>__</v>
      </c>
      <c r="Q1192">
        <v>2</v>
      </c>
    </row>
    <row r="1193" spans="1:17" x14ac:dyDescent="0.25">
      <c r="A1193" t="s">
        <v>249</v>
      </c>
      <c r="B1193">
        <v>46</v>
      </c>
      <c r="C1193" t="s">
        <v>52</v>
      </c>
      <c r="D1193">
        <v>3.4246575342465699E-3</v>
      </c>
      <c r="E1193">
        <v>2.3489932885905999E-2</v>
      </c>
      <c r="F1193" s="2">
        <v>5.5865921787709499E-3</v>
      </c>
      <c r="G1193" s="2">
        <v>2.0833333333333298E-3</v>
      </c>
      <c r="H1193">
        <v>2.3076923076922998E-2</v>
      </c>
      <c r="I1193">
        <v>1.5E-3</v>
      </c>
      <c r="J1193" s="1">
        <f t="shared" si="73"/>
        <v>2.3489932885905999E-2</v>
      </c>
      <c r="K1193" s="1">
        <f t="shared" si="74"/>
        <v>3.8349627560521401E-3</v>
      </c>
      <c r="L1193" s="1">
        <f t="shared" si="75"/>
        <v>8.3539205651605164E-3</v>
      </c>
      <c r="N1193" t="str">
        <f>IF(K1193&gt;[1]A!$A$3,[1]A!A$2,IF(K1193&gt;[1]A!$B$3,[1]A!B$2,IF(K1193&gt;[1]A!$C$3,[1]A!C$2,IF(K1193&gt;[1]A!$D$3,[1]A!D$2,""))))</f>
        <v>__</v>
      </c>
      <c r="O1193" t="str">
        <f>IF(L1193&gt;[1]A!$A$3,[1]A!A$2,IF(L1193&gt;[1]A!$B$3,[1]A!B$2,IF(L1193&gt;[1]A!$C$3,[1]A!C$2,IF(L1193&gt;[1]A!$D$3,[1]A!D$2,""))))</f>
        <v>__</v>
      </c>
      <c r="P1193" t="str">
        <f t="shared" si="76"/>
        <v>__</v>
      </c>
      <c r="Q1193">
        <v>6</v>
      </c>
    </row>
    <row r="1194" spans="1:17" x14ac:dyDescent="0.25">
      <c r="A1194" t="s">
        <v>250</v>
      </c>
      <c r="B1194">
        <v>212</v>
      </c>
      <c r="C1194" t="s">
        <v>187</v>
      </c>
      <c r="D1194">
        <v>7.4074074074073999E-3</v>
      </c>
      <c r="E1194">
        <v>6.8027210884353704E-3</v>
      </c>
      <c r="F1194" s="2">
        <v>2.2624434389140202E-2</v>
      </c>
      <c r="G1194" s="2">
        <v>3.5087719298245602E-3</v>
      </c>
      <c r="H1194">
        <v>0</v>
      </c>
      <c r="I1194">
        <v>0</v>
      </c>
      <c r="J1194" s="1">
        <f t="shared" si="73"/>
        <v>2.2624434389140202E-2</v>
      </c>
      <c r="K1194" s="1">
        <f t="shared" si="74"/>
        <v>1.3066603159482382E-2</v>
      </c>
      <c r="L1194" s="1">
        <f t="shared" si="75"/>
        <v>8.3095676417215374E-3</v>
      </c>
      <c r="N1194" t="str">
        <f>IF(K1194&gt;[1]A!$A$3,[1]A!A$2,IF(K1194&gt;[1]A!$B$3,[1]A!B$2,IF(K1194&gt;[1]A!$C$3,[1]A!C$2,IF(K1194&gt;[1]A!$D$3,[1]A!D$2,""))))</f>
        <v>__</v>
      </c>
      <c r="O1194" t="str">
        <f>IF(L1194&gt;[1]A!$A$3,[1]A!A$2,IF(L1194&gt;[1]A!$B$3,[1]A!B$2,IF(L1194&gt;[1]A!$C$3,[1]A!C$2,IF(L1194&gt;[1]A!$D$3,[1]A!D$2,""))))</f>
        <v>__</v>
      </c>
      <c r="P1194" t="str">
        <f t="shared" si="76"/>
        <v>__</v>
      </c>
      <c r="Q1194">
        <v>11</v>
      </c>
    </row>
    <row r="1195" spans="1:17" x14ac:dyDescent="0.25">
      <c r="A1195" t="s">
        <v>289</v>
      </c>
      <c r="B1195">
        <v>12</v>
      </c>
      <c r="C1195" t="s">
        <v>229</v>
      </c>
      <c r="D1195">
        <v>3.8961038961038898E-2</v>
      </c>
      <c r="E1195">
        <v>0</v>
      </c>
      <c r="F1195" s="2">
        <v>1.5E-3</v>
      </c>
      <c r="G1195" s="2">
        <v>1.21951219512195E-2</v>
      </c>
      <c r="H1195">
        <v>0</v>
      </c>
      <c r="I1195">
        <v>0</v>
      </c>
      <c r="J1195" s="1">
        <f t="shared" si="73"/>
        <v>3.8961038961038898E-2</v>
      </c>
      <c r="K1195" s="1">
        <f t="shared" si="74"/>
        <v>6.84756097560975E-3</v>
      </c>
      <c r="L1195" s="1">
        <f t="shared" si="75"/>
        <v>8.2939103579347372E-3</v>
      </c>
      <c r="N1195" t="str">
        <f>IF(K1195&gt;[1]A!$A$3,[1]A!A$2,IF(K1195&gt;[1]A!$B$3,[1]A!B$2,IF(K1195&gt;[1]A!$C$3,[1]A!C$2,IF(K1195&gt;[1]A!$D$3,[1]A!D$2,""))))</f>
        <v>__</v>
      </c>
      <c r="O1195" t="str">
        <f>IF(L1195&gt;[1]A!$A$3,[1]A!A$2,IF(L1195&gt;[1]A!$B$3,[1]A!B$2,IF(L1195&gt;[1]A!$C$3,[1]A!C$2,IF(L1195&gt;[1]A!$D$3,[1]A!D$2,""))))</f>
        <v>__</v>
      </c>
      <c r="P1195" t="str">
        <f t="shared" si="76"/>
        <v>__</v>
      </c>
      <c r="Q1195">
        <v>3</v>
      </c>
    </row>
    <row r="1196" spans="1:17" x14ac:dyDescent="0.25">
      <c r="A1196" t="s">
        <v>250</v>
      </c>
      <c r="B1196">
        <v>111</v>
      </c>
      <c r="C1196" t="s">
        <v>221</v>
      </c>
      <c r="D1196">
        <v>2.2222222222222199E-2</v>
      </c>
      <c r="E1196">
        <v>1.3605442176870699E-2</v>
      </c>
      <c r="F1196" s="2">
        <v>4.5248868778280504E-3</v>
      </c>
      <c r="G1196" s="2">
        <v>1.0526315789473601E-2</v>
      </c>
      <c r="H1196">
        <v>0</v>
      </c>
      <c r="I1196">
        <v>0</v>
      </c>
      <c r="J1196" s="1">
        <f t="shared" si="73"/>
        <v>2.2222222222222199E-2</v>
      </c>
      <c r="K1196" s="1">
        <f t="shared" si="74"/>
        <v>7.5256013336508255E-3</v>
      </c>
      <c r="L1196" s="1">
        <f t="shared" si="75"/>
        <v>8.2412587167120244E-3</v>
      </c>
      <c r="N1196" t="str">
        <f>IF(K1196&gt;[1]A!$A$3,[1]A!A$2,IF(K1196&gt;[1]A!$B$3,[1]A!B$2,IF(K1196&gt;[1]A!$C$3,[1]A!C$2,IF(K1196&gt;[1]A!$D$3,[1]A!D$2,""))))</f>
        <v>__</v>
      </c>
      <c r="O1196" t="str">
        <f>IF(L1196&gt;[1]A!$A$3,[1]A!A$2,IF(L1196&gt;[1]A!$B$3,[1]A!B$2,IF(L1196&gt;[1]A!$C$3,[1]A!C$2,IF(L1196&gt;[1]A!$D$3,[1]A!D$2,""))))</f>
        <v>__</v>
      </c>
      <c r="P1196" t="str">
        <f t="shared" si="76"/>
        <v>__</v>
      </c>
      <c r="Q1196">
        <v>4</v>
      </c>
    </row>
    <row r="1197" spans="1:17" x14ac:dyDescent="0.25">
      <c r="A1197" t="s">
        <v>288</v>
      </c>
      <c r="B1197">
        <v>266</v>
      </c>
      <c r="C1197" t="s">
        <v>177</v>
      </c>
      <c r="D1197">
        <v>1.22324159021406E-2</v>
      </c>
      <c r="E1197">
        <v>1.0204081632653E-2</v>
      </c>
      <c r="F1197" s="2">
        <v>1.0452961672473801E-2</v>
      </c>
      <c r="G1197" s="2">
        <v>7.6530612244897897E-3</v>
      </c>
      <c r="H1197">
        <v>5.5555555555555497E-3</v>
      </c>
      <c r="I1197">
        <v>1.5E-3</v>
      </c>
      <c r="J1197" s="1">
        <f t="shared" si="73"/>
        <v>1.22324159021406E-2</v>
      </c>
      <c r="K1197" s="1">
        <f t="shared" si="74"/>
        <v>9.0530114484817948E-3</v>
      </c>
      <c r="L1197" s="1">
        <f t="shared" si="75"/>
        <v>8.2130123605345402E-3</v>
      </c>
      <c r="N1197" t="str">
        <f>IF(K1197&gt;[1]A!$A$3,[1]A!A$2,IF(K1197&gt;[1]A!$B$3,[1]A!B$2,IF(K1197&gt;[1]A!$C$3,[1]A!C$2,IF(K1197&gt;[1]A!$D$3,[1]A!D$2,""))))</f>
        <v>__</v>
      </c>
      <c r="O1197" t="str">
        <f>IF(L1197&gt;[1]A!$A$3,[1]A!A$2,IF(L1197&gt;[1]A!$B$3,[1]A!B$2,IF(L1197&gt;[1]A!$C$3,[1]A!C$2,IF(L1197&gt;[1]A!$D$3,[1]A!D$2,""))))</f>
        <v>__</v>
      </c>
      <c r="P1197" t="str">
        <f t="shared" si="76"/>
        <v>__</v>
      </c>
      <c r="Q1197">
        <v>7</v>
      </c>
    </row>
    <row r="1198" spans="1:17" x14ac:dyDescent="0.25">
      <c r="A1198" t="s">
        <v>252</v>
      </c>
      <c r="B1198">
        <v>66</v>
      </c>
      <c r="C1198" t="s">
        <v>86</v>
      </c>
      <c r="D1198">
        <v>0</v>
      </c>
      <c r="E1198">
        <v>0</v>
      </c>
      <c r="F1198" s="2">
        <v>1.5E-3</v>
      </c>
      <c r="G1198" s="2">
        <v>0</v>
      </c>
      <c r="H1198">
        <v>6.25E-2</v>
      </c>
      <c r="I1198">
        <v>0</v>
      </c>
      <c r="J1198" s="1">
        <f t="shared" si="73"/>
        <v>6.25E-2</v>
      </c>
      <c r="K1198" s="1">
        <f t="shared" si="74"/>
        <v>7.5000000000000002E-4</v>
      </c>
      <c r="L1198" s="1">
        <f t="shared" si="75"/>
        <v>8.1875000000000003E-3</v>
      </c>
      <c r="N1198" t="str">
        <f>IF(K1198&gt;[1]A!$A$3,[1]A!A$2,IF(K1198&gt;[1]A!$B$3,[1]A!B$2,IF(K1198&gt;[1]A!$C$3,[1]A!C$2,IF(K1198&gt;[1]A!$D$3,[1]A!D$2,""))))</f>
        <v>__</v>
      </c>
      <c r="O1198" t="str">
        <f>IF(L1198&gt;[1]A!$A$3,[1]A!A$2,IF(L1198&gt;[1]A!$B$3,[1]A!B$2,IF(L1198&gt;[1]A!$C$3,[1]A!C$2,IF(L1198&gt;[1]A!$D$3,[1]A!D$2,""))))</f>
        <v>__</v>
      </c>
      <c r="P1198" t="str">
        <f t="shared" si="76"/>
        <v>__</v>
      </c>
      <c r="Q1198">
        <v>6</v>
      </c>
    </row>
    <row r="1199" spans="1:17" x14ac:dyDescent="0.25">
      <c r="A1199" t="s">
        <v>212</v>
      </c>
      <c r="B1199">
        <v>261</v>
      </c>
      <c r="C1199" t="s">
        <v>222</v>
      </c>
      <c r="D1199">
        <v>3.1347962382445101E-3</v>
      </c>
      <c r="E1199">
        <v>1.07913669064748E-2</v>
      </c>
      <c r="F1199" s="2">
        <v>8.2644628099173504E-3</v>
      </c>
      <c r="G1199" s="2">
        <v>3.0120481927710802E-3</v>
      </c>
      <c r="H1199">
        <v>1.8181818181818101E-2</v>
      </c>
      <c r="I1199">
        <v>1.0752688172042999E-2</v>
      </c>
      <c r="J1199" s="1">
        <f t="shared" si="73"/>
        <v>1.8181818181818101E-2</v>
      </c>
      <c r="K1199" s="1">
        <f t="shared" si="74"/>
        <v>5.6382555013442153E-3</v>
      </c>
      <c r="L1199" s="1">
        <f t="shared" si="75"/>
        <v>8.1767114379946576E-3</v>
      </c>
      <c r="N1199" t="str">
        <f>IF(K1199&gt;[1]A!$A$3,[1]A!A$2,IF(K1199&gt;[1]A!$B$3,[1]A!B$2,IF(K1199&gt;[1]A!$C$3,[1]A!C$2,IF(K1199&gt;[1]A!$D$3,[1]A!D$2,""))))</f>
        <v>__</v>
      </c>
      <c r="O1199" t="str">
        <f>IF(L1199&gt;[1]A!$A$3,[1]A!A$2,IF(L1199&gt;[1]A!$B$3,[1]A!B$2,IF(L1199&gt;[1]A!$C$3,[1]A!C$2,IF(L1199&gt;[1]A!$D$3,[1]A!D$2,""))))</f>
        <v>__</v>
      </c>
      <c r="P1199" t="str">
        <f t="shared" si="76"/>
        <v>__</v>
      </c>
      <c r="Q1199">
        <v>1</v>
      </c>
    </row>
    <row r="1200" spans="1:17" x14ac:dyDescent="0.25">
      <c r="A1200" t="s">
        <v>246</v>
      </c>
      <c r="B1200">
        <v>296</v>
      </c>
      <c r="C1200" t="s">
        <v>192</v>
      </c>
      <c r="D1200">
        <v>1.04166666666666E-2</v>
      </c>
      <c r="E1200">
        <v>1.20967741935483E-2</v>
      </c>
      <c r="F1200" s="2">
        <v>4.2553191489361703E-3</v>
      </c>
      <c r="G1200" s="2">
        <v>1.71821305841924E-2</v>
      </c>
      <c r="H1200">
        <v>0</v>
      </c>
      <c r="I1200">
        <v>0</v>
      </c>
      <c r="J1200" s="1">
        <f t="shared" si="73"/>
        <v>1.71821305841924E-2</v>
      </c>
      <c r="K1200" s="1">
        <f t="shared" si="74"/>
        <v>1.0718724866564285E-2</v>
      </c>
      <c r="L1200" s="1">
        <f t="shared" si="75"/>
        <v>8.1735425408090041E-3</v>
      </c>
      <c r="N1200" t="str">
        <f>IF(K1200&gt;[1]A!$A$3,[1]A!A$2,IF(K1200&gt;[1]A!$B$3,[1]A!B$2,IF(K1200&gt;[1]A!$C$3,[1]A!C$2,IF(K1200&gt;[1]A!$D$3,[1]A!D$2,""))))</f>
        <v>__</v>
      </c>
      <c r="O1200" t="str">
        <f>IF(L1200&gt;[1]A!$A$3,[1]A!A$2,IF(L1200&gt;[1]A!$B$3,[1]A!B$2,IF(L1200&gt;[1]A!$C$3,[1]A!C$2,IF(L1200&gt;[1]A!$D$3,[1]A!D$2,""))))</f>
        <v>__</v>
      </c>
      <c r="P1200" t="str">
        <f t="shared" si="76"/>
        <v>__</v>
      </c>
      <c r="Q1200">
        <v>5</v>
      </c>
    </row>
    <row r="1201" spans="1:17" x14ac:dyDescent="0.25">
      <c r="A1201" t="s">
        <v>249</v>
      </c>
      <c r="B1201">
        <v>156</v>
      </c>
      <c r="C1201" t="s">
        <v>248</v>
      </c>
      <c r="D1201">
        <v>1.3698630136986301E-2</v>
      </c>
      <c r="E1201">
        <v>1.34228187919463E-2</v>
      </c>
      <c r="F1201" s="2">
        <v>2.7932960893854702E-3</v>
      </c>
      <c r="G1201" s="2">
        <v>8.3333333333333297E-3</v>
      </c>
      <c r="H1201">
        <v>7.6923076923076901E-3</v>
      </c>
      <c r="I1201">
        <v>8.0000000000000002E-3</v>
      </c>
      <c r="J1201" s="1">
        <f t="shared" si="73"/>
        <v>1.3698630136986301E-2</v>
      </c>
      <c r="K1201" s="1">
        <f t="shared" si="74"/>
        <v>5.5633147113594E-3</v>
      </c>
      <c r="L1201" s="1">
        <f t="shared" si="75"/>
        <v>8.1333769333347353E-3</v>
      </c>
      <c r="N1201" t="str">
        <f>IF(K1201&gt;[1]A!$A$3,[1]A!A$2,IF(K1201&gt;[1]A!$B$3,[1]A!B$2,IF(K1201&gt;[1]A!$C$3,[1]A!C$2,IF(K1201&gt;[1]A!$D$3,[1]A!D$2,""))))</f>
        <v>__</v>
      </c>
      <c r="O1201" t="str">
        <f>IF(L1201&gt;[1]A!$A$3,[1]A!A$2,IF(L1201&gt;[1]A!$B$3,[1]A!B$2,IF(L1201&gt;[1]A!$C$3,[1]A!C$2,IF(L1201&gt;[1]A!$D$3,[1]A!D$2,""))))</f>
        <v>__</v>
      </c>
      <c r="P1201" t="str">
        <f t="shared" si="76"/>
        <v>__</v>
      </c>
      <c r="Q1201">
        <v>2</v>
      </c>
    </row>
    <row r="1202" spans="1:17" x14ac:dyDescent="0.25">
      <c r="A1202" t="s">
        <v>287</v>
      </c>
      <c r="B1202">
        <v>92</v>
      </c>
      <c r="C1202" t="s">
        <v>87</v>
      </c>
      <c r="D1202">
        <v>1.5625E-2</v>
      </c>
      <c r="E1202">
        <v>9.8039215686274508E-3</v>
      </c>
      <c r="F1202" s="2">
        <v>8.7719298245613996E-3</v>
      </c>
      <c r="G1202" s="2">
        <v>1.09289617486338E-2</v>
      </c>
      <c r="H1202">
        <v>0</v>
      </c>
      <c r="I1202">
        <v>0</v>
      </c>
      <c r="J1202" s="1">
        <f t="shared" si="73"/>
        <v>1.5625E-2</v>
      </c>
      <c r="K1202" s="1">
        <f t="shared" si="74"/>
        <v>9.8504457865975989E-3</v>
      </c>
      <c r="L1202" s="1">
        <f t="shared" si="75"/>
        <v>8.1038380893772299E-3</v>
      </c>
      <c r="N1202" t="str">
        <f>IF(K1202&gt;[1]A!$A$3,[1]A!A$2,IF(K1202&gt;[1]A!$B$3,[1]A!B$2,IF(K1202&gt;[1]A!$C$3,[1]A!C$2,IF(K1202&gt;[1]A!$D$3,[1]A!D$2,""))))</f>
        <v>__</v>
      </c>
      <c r="O1202" t="str">
        <f>IF(L1202&gt;[1]A!$A$3,[1]A!A$2,IF(L1202&gt;[1]A!$B$3,[1]A!B$2,IF(L1202&gt;[1]A!$C$3,[1]A!C$2,IF(L1202&gt;[1]A!$D$3,[1]A!D$2,""))))</f>
        <v>__</v>
      </c>
      <c r="P1202" t="str">
        <f t="shared" si="76"/>
        <v>__</v>
      </c>
      <c r="Q1202">
        <v>8</v>
      </c>
    </row>
    <row r="1203" spans="1:17" x14ac:dyDescent="0.25">
      <c r="A1203" t="s">
        <v>246</v>
      </c>
      <c r="B1203">
        <v>101</v>
      </c>
      <c r="C1203" t="s">
        <v>77</v>
      </c>
      <c r="D1203">
        <v>1.5E-3</v>
      </c>
      <c r="E1203">
        <v>4.0322580645161202E-3</v>
      </c>
      <c r="F1203" s="2">
        <v>2.1276595744680799E-2</v>
      </c>
      <c r="G1203" s="2">
        <v>3.4364261168384801E-3</v>
      </c>
      <c r="H1203">
        <v>9.7087378640776604E-3</v>
      </c>
      <c r="I1203">
        <v>0</v>
      </c>
      <c r="J1203" s="1">
        <f t="shared" si="73"/>
        <v>2.1276595744680799E-2</v>
      </c>
      <c r="K1203" s="1">
        <f t="shared" si="74"/>
        <v>1.2356510930759639E-2</v>
      </c>
      <c r="L1203" s="1">
        <f t="shared" si="75"/>
        <v>8.0833799564540426E-3</v>
      </c>
      <c r="N1203" t="str">
        <f>IF(K1203&gt;[1]A!$A$3,[1]A!A$2,IF(K1203&gt;[1]A!$B$3,[1]A!B$2,IF(K1203&gt;[1]A!$C$3,[1]A!C$2,IF(K1203&gt;[1]A!$D$3,[1]A!D$2,""))))</f>
        <v>__</v>
      </c>
      <c r="O1203" t="str">
        <f>IF(L1203&gt;[1]A!$A$3,[1]A!A$2,IF(L1203&gt;[1]A!$B$3,[1]A!B$2,IF(L1203&gt;[1]A!$C$3,[1]A!C$2,IF(L1203&gt;[1]A!$D$3,[1]A!D$2,""))))</f>
        <v>__</v>
      </c>
      <c r="P1203" t="str">
        <f t="shared" si="76"/>
        <v>__</v>
      </c>
      <c r="Q1203">
        <v>5</v>
      </c>
    </row>
    <row r="1204" spans="1:17" x14ac:dyDescent="0.25">
      <c r="A1204" t="s">
        <v>249</v>
      </c>
      <c r="B1204">
        <v>229</v>
      </c>
      <c r="C1204" t="s">
        <v>243</v>
      </c>
      <c r="D1204">
        <v>0</v>
      </c>
      <c r="E1204">
        <v>1.00671140939597E-2</v>
      </c>
      <c r="F1204" s="2">
        <v>2.5139664804469199E-2</v>
      </c>
      <c r="G1204" s="2">
        <v>2.0833333333333298E-3</v>
      </c>
      <c r="H1204">
        <v>0</v>
      </c>
      <c r="I1204">
        <v>0</v>
      </c>
      <c r="J1204" s="1">
        <f t="shared" si="73"/>
        <v>2.5139664804469199E-2</v>
      </c>
      <c r="K1204" s="1">
        <f t="shared" si="74"/>
        <v>1.3611499068901264E-2</v>
      </c>
      <c r="L1204" s="1">
        <f t="shared" si="75"/>
        <v>8.064138796195594E-3</v>
      </c>
      <c r="N1204" t="str">
        <f>IF(K1204&gt;[1]A!$A$3,[1]A!A$2,IF(K1204&gt;[1]A!$B$3,[1]A!B$2,IF(K1204&gt;[1]A!$C$3,[1]A!C$2,IF(K1204&gt;[1]A!$D$3,[1]A!D$2,""))))</f>
        <v>__</v>
      </c>
      <c r="O1204" t="str">
        <f>IF(L1204&gt;[1]A!$A$3,[1]A!A$2,IF(L1204&gt;[1]A!$B$3,[1]A!B$2,IF(L1204&gt;[1]A!$C$3,[1]A!C$2,IF(L1204&gt;[1]A!$D$3,[1]A!D$2,""))))</f>
        <v>__</v>
      </c>
      <c r="P1204" t="str">
        <f t="shared" si="76"/>
        <v>__</v>
      </c>
      <c r="Q1204">
        <v>3</v>
      </c>
    </row>
    <row r="1205" spans="1:17" x14ac:dyDescent="0.25">
      <c r="A1205" t="s">
        <v>249</v>
      </c>
      <c r="B1205">
        <v>246</v>
      </c>
      <c r="C1205" t="s">
        <v>165</v>
      </c>
      <c r="D1205">
        <v>1.3698630136986301E-2</v>
      </c>
      <c r="E1205">
        <v>1.00671140939597E-2</v>
      </c>
      <c r="F1205" s="2">
        <v>1.3966480446927301E-2</v>
      </c>
      <c r="G1205" s="2">
        <v>6.2500000000000003E-3</v>
      </c>
      <c r="H1205">
        <v>0</v>
      </c>
      <c r="I1205">
        <v>0</v>
      </c>
      <c r="J1205" s="1">
        <f t="shared" si="73"/>
        <v>1.3966480446927301E-2</v>
      </c>
      <c r="K1205" s="1">
        <f t="shared" si="74"/>
        <v>1.0108240223463651E-2</v>
      </c>
      <c r="L1205" s="1">
        <f t="shared" si="75"/>
        <v>8.0248381406000761E-3</v>
      </c>
      <c r="N1205" t="str">
        <f>IF(K1205&gt;[1]A!$A$3,[1]A!A$2,IF(K1205&gt;[1]A!$B$3,[1]A!B$2,IF(K1205&gt;[1]A!$C$3,[1]A!C$2,IF(K1205&gt;[1]A!$D$3,[1]A!D$2,""))))</f>
        <v>__</v>
      </c>
      <c r="O1205" t="str">
        <f>IF(L1205&gt;[1]A!$A$3,[1]A!A$2,IF(L1205&gt;[1]A!$B$3,[1]A!B$2,IF(L1205&gt;[1]A!$C$3,[1]A!C$2,IF(L1205&gt;[1]A!$D$3,[1]A!D$2,""))))</f>
        <v>__</v>
      </c>
      <c r="P1205" t="str">
        <f t="shared" si="76"/>
        <v>__</v>
      </c>
      <c r="Q1205">
        <v>3</v>
      </c>
    </row>
    <row r="1206" spans="1:17" x14ac:dyDescent="0.25">
      <c r="A1206" t="s">
        <v>287</v>
      </c>
      <c r="B1206">
        <v>50</v>
      </c>
      <c r="C1206" t="s">
        <v>62</v>
      </c>
      <c r="D1206">
        <v>0</v>
      </c>
      <c r="E1206">
        <v>3.9215686274509803E-2</v>
      </c>
      <c r="F1206" s="2">
        <v>1.5E-3</v>
      </c>
      <c r="G1206" s="2">
        <v>1.09289617486338E-2</v>
      </c>
      <c r="H1206">
        <v>0</v>
      </c>
      <c r="I1206">
        <v>0</v>
      </c>
      <c r="J1206" s="1">
        <f t="shared" si="73"/>
        <v>3.9215686274509803E-2</v>
      </c>
      <c r="K1206" s="1">
        <f t="shared" si="74"/>
        <v>6.2144808743168998E-3</v>
      </c>
      <c r="L1206" s="1">
        <f t="shared" si="75"/>
        <v>8.0092012214721744E-3</v>
      </c>
      <c r="N1206" t="str">
        <f>IF(K1206&gt;[1]A!$A$3,[1]A!A$2,IF(K1206&gt;[1]A!$B$3,[1]A!B$2,IF(K1206&gt;[1]A!$C$3,[1]A!C$2,IF(K1206&gt;[1]A!$D$3,[1]A!D$2,""))))</f>
        <v>__</v>
      </c>
      <c r="O1206" t="str">
        <f>IF(L1206&gt;[1]A!$A$3,[1]A!A$2,IF(L1206&gt;[1]A!$B$3,[1]A!B$2,IF(L1206&gt;[1]A!$C$3,[1]A!C$2,IF(L1206&gt;[1]A!$D$3,[1]A!D$2,""))))</f>
        <v>__</v>
      </c>
      <c r="P1206" t="str">
        <f t="shared" si="76"/>
        <v>__</v>
      </c>
      <c r="Q1206">
        <v>3</v>
      </c>
    </row>
    <row r="1207" spans="1:17" x14ac:dyDescent="0.25">
      <c r="A1207" t="s">
        <v>252</v>
      </c>
      <c r="B1207">
        <v>133</v>
      </c>
      <c r="C1207" t="s">
        <v>143</v>
      </c>
      <c r="D1207">
        <v>1.85185185185185E-2</v>
      </c>
      <c r="E1207">
        <v>0</v>
      </c>
      <c r="F1207" s="2">
        <v>0</v>
      </c>
      <c r="G1207" s="2">
        <v>0</v>
      </c>
      <c r="H1207">
        <v>0</v>
      </c>
      <c r="I1207">
        <v>4.54545454545454E-2</v>
      </c>
      <c r="J1207" s="1">
        <f t="shared" si="73"/>
        <v>4.54545454545454E-2</v>
      </c>
      <c r="K1207" s="1">
        <f t="shared" si="74"/>
        <v>0</v>
      </c>
      <c r="L1207" s="1">
        <f t="shared" si="75"/>
        <v>7.996632996632988E-3</v>
      </c>
      <c r="N1207" t="str">
        <f>IF(K1207&gt;[1]A!$A$3,[1]A!A$2,IF(K1207&gt;[1]A!$B$3,[1]A!B$2,IF(K1207&gt;[1]A!$C$3,[1]A!C$2,IF(K1207&gt;[1]A!$D$3,[1]A!D$2,""))))</f>
        <v/>
      </c>
      <c r="O1207" t="str">
        <f>IF(L1207&gt;[1]A!$A$3,[1]A!A$2,IF(L1207&gt;[1]A!$B$3,[1]A!B$2,IF(L1207&gt;[1]A!$C$3,[1]A!C$2,IF(L1207&gt;[1]A!$D$3,[1]A!D$2,""))))</f>
        <v>__</v>
      </c>
      <c r="P1207" t="str">
        <f t="shared" si="76"/>
        <v>__</v>
      </c>
      <c r="Q1207">
        <v>4</v>
      </c>
    </row>
    <row r="1208" spans="1:17" x14ac:dyDescent="0.25">
      <c r="A1208" t="s">
        <v>249</v>
      </c>
      <c r="B1208">
        <v>242</v>
      </c>
      <c r="C1208" t="s">
        <v>162</v>
      </c>
      <c r="D1208">
        <v>2.3972602739725998E-2</v>
      </c>
      <c r="E1208">
        <v>1.6778523489932799E-2</v>
      </c>
      <c r="F1208" s="2">
        <v>5.5865921787709499E-3</v>
      </c>
      <c r="G1208" s="2">
        <v>2.0833333333333298E-3</v>
      </c>
      <c r="H1208">
        <v>7.6923076923076901E-3</v>
      </c>
      <c r="I1208">
        <v>0</v>
      </c>
      <c r="J1208" s="1">
        <f t="shared" si="73"/>
        <v>2.3972602739725998E-2</v>
      </c>
      <c r="K1208" s="1">
        <f t="shared" si="74"/>
        <v>3.8349627560521401E-3</v>
      </c>
      <c r="L1208" s="1">
        <f t="shared" si="75"/>
        <v>7.9729106182718813E-3</v>
      </c>
      <c r="N1208" t="str">
        <f>IF(K1208&gt;[1]A!$A$3,[1]A!A$2,IF(K1208&gt;[1]A!$B$3,[1]A!B$2,IF(K1208&gt;[1]A!$C$3,[1]A!C$2,IF(K1208&gt;[1]A!$D$3,[1]A!D$2,""))))</f>
        <v>__</v>
      </c>
      <c r="O1208" t="str">
        <f>IF(L1208&gt;[1]A!$A$3,[1]A!A$2,IF(L1208&gt;[1]A!$B$3,[1]A!B$2,IF(L1208&gt;[1]A!$C$3,[1]A!C$2,IF(L1208&gt;[1]A!$D$3,[1]A!D$2,""))))</f>
        <v>__</v>
      </c>
      <c r="P1208" t="str">
        <f t="shared" si="76"/>
        <v>__</v>
      </c>
      <c r="Q1208">
        <v>6</v>
      </c>
    </row>
    <row r="1209" spans="1:17" x14ac:dyDescent="0.25">
      <c r="A1209" t="s">
        <v>250</v>
      </c>
      <c r="B1209">
        <v>70</v>
      </c>
      <c r="C1209" t="s">
        <v>76</v>
      </c>
      <c r="D1209">
        <v>0</v>
      </c>
      <c r="E1209">
        <v>2.04081632653061E-2</v>
      </c>
      <c r="F1209" s="2">
        <v>9.0497737556561094E-3</v>
      </c>
      <c r="G1209" s="2">
        <v>7.0175438596491203E-3</v>
      </c>
      <c r="H1209">
        <v>0</v>
      </c>
      <c r="I1209">
        <v>1.0869565217391301E-2</v>
      </c>
      <c r="J1209" s="1">
        <f t="shared" si="73"/>
        <v>2.04081632653061E-2</v>
      </c>
      <c r="K1209" s="1">
        <f t="shared" si="74"/>
        <v>8.033658807652614E-3</v>
      </c>
      <c r="L1209" s="1">
        <f t="shared" si="75"/>
        <v>7.9265454641634821E-3</v>
      </c>
      <c r="N1209" t="str">
        <f>IF(K1209&gt;[1]A!$A$3,[1]A!A$2,IF(K1209&gt;[1]A!$B$3,[1]A!B$2,IF(K1209&gt;[1]A!$C$3,[1]A!C$2,IF(K1209&gt;[1]A!$D$3,[1]A!D$2,""))))</f>
        <v>__</v>
      </c>
      <c r="O1209" t="str">
        <f>IF(L1209&gt;[1]A!$A$3,[1]A!A$2,IF(L1209&gt;[1]A!$B$3,[1]A!B$2,IF(L1209&gt;[1]A!$C$3,[1]A!C$2,IF(L1209&gt;[1]A!$D$3,[1]A!D$2,""))))</f>
        <v>__</v>
      </c>
      <c r="P1209" t="str">
        <f t="shared" si="76"/>
        <v>__</v>
      </c>
      <c r="Q1209">
        <v>6</v>
      </c>
    </row>
    <row r="1210" spans="1:17" x14ac:dyDescent="0.25">
      <c r="A1210" t="s">
        <v>249</v>
      </c>
      <c r="B1210">
        <v>224</v>
      </c>
      <c r="C1210" t="s">
        <v>150</v>
      </c>
      <c r="D1210">
        <v>3.08219178082191E-2</v>
      </c>
      <c r="E1210">
        <v>2.68456375838926E-2</v>
      </c>
      <c r="F1210" s="2">
        <v>2.7932960893854702E-3</v>
      </c>
      <c r="G1210" s="2">
        <v>0</v>
      </c>
      <c r="H1210">
        <v>0</v>
      </c>
      <c r="I1210">
        <v>0</v>
      </c>
      <c r="J1210" s="1">
        <f t="shared" si="73"/>
        <v>3.08219178082191E-2</v>
      </c>
      <c r="K1210" s="1">
        <f t="shared" si="74"/>
        <v>1.3966480446927351E-3</v>
      </c>
      <c r="L1210" s="1">
        <f t="shared" si="75"/>
        <v>7.9067684463603304E-3</v>
      </c>
      <c r="N1210" t="str">
        <f>IF(K1210&gt;[1]A!$A$3,[1]A!A$2,IF(K1210&gt;[1]A!$B$3,[1]A!B$2,IF(K1210&gt;[1]A!$C$3,[1]A!C$2,IF(K1210&gt;[1]A!$D$3,[1]A!D$2,""))))</f>
        <v>__</v>
      </c>
      <c r="O1210" t="str">
        <f>IF(L1210&gt;[1]A!$A$3,[1]A!A$2,IF(L1210&gt;[1]A!$B$3,[1]A!B$2,IF(L1210&gt;[1]A!$C$3,[1]A!C$2,IF(L1210&gt;[1]A!$D$3,[1]A!D$2,""))))</f>
        <v>__</v>
      </c>
      <c r="P1210" t="str">
        <f t="shared" si="76"/>
        <v>__</v>
      </c>
      <c r="Q1210">
        <v>6</v>
      </c>
    </row>
    <row r="1211" spans="1:17" x14ac:dyDescent="0.25">
      <c r="A1211" t="s">
        <v>246</v>
      </c>
      <c r="B1211">
        <v>51</v>
      </c>
      <c r="C1211" t="s">
        <v>232</v>
      </c>
      <c r="D1211">
        <v>1.5625E-2</v>
      </c>
      <c r="E1211">
        <v>1.5E-3</v>
      </c>
      <c r="F1211" s="2">
        <v>8.5106382978723406E-3</v>
      </c>
      <c r="G1211" s="2">
        <v>1.37457044673539E-2</v>
      </c>
      <c r="H1211">
        <v>0</v>
      </c>
      <c r="I1211">
        <v>1.5E-3</v>
      </c>
      <c r="J1211" s="1">
        <f t="shared" si="73"/>
        <v>1.5625E-2</v>
      </c>
      <c r="K1211" s="1">
        <f t="shared" si="74"/>
        <v>1.1128171382613121E-2</v>
      </c>
      <c r="L1211" s="1">
        <f t="shared" si="75"/>
        <v>7.8922106913065608E-3</v>
      </c>
      <c r="N1211" t="str">
        <f>IF(K1211&gt;[1]A!$A$3,[1]A!A$2,IF(K1211&gt;[1]A!$B$3,[1]A!B$2,IF(K1211&gt;[1]A!$C$3,[1]A!C$2,IF(K1211&gt;[1]A!$D$3,[1]A!D$2,""))))</f>
        <v>__</v>
      </c>
      <c r="O1211" t="str">
        <f>IF(L1211&gt;[1]A!$A$3,[1]A!A$2,IF(L1211&gt;[1]A!$B$3,[1]A!B$2,IF(L1211&gt;[1]A!$C$3,[1]A!C$2,IF(L1211&gt;[1]A!$D$3,[1]A!D$2,""))))</f>
        <v>__</v>
      </c>
      <c r="P1211" t="str">
        <f t="shared" si="76"/>
        <v>__</v>
      </c>
      <c r="Q1211">
        <v>6</v>
      </c>
    </row>
    <row r="1212" spans="1:17" x14ac:dyDescent="0.25">
      <c r="A1212" t="s">
        <v>246</v>
      </c>
      <c r="B1212">
        <v>102</v>
      </c>
      <c r="C1212" t="s">
        <v>78</v>
      </c>
      <c r="D1212">
        <v>0</v>
      </c>
      <c r="E1212">
        <v>4.0322580645161202E-3</v>
      </c>
      <c r="F1212" s="2">
        <v>0</v>
      </c>
      <c r="G1212" s="2">
        <v>1.37457044673539E-2</v>
      </c>
      <c r="H1212">
        <v>1.5E-3</v>
      </c>
      <c r="I1212">
        <v>2.9850746268656699E-2</v>
      </c>
      <c r="J1212" s="1">
        <f t="shared" si="73"/>
        <v>2.9850746268656699E-2</v>
      </c>
      <c r="K1212" s="1">
        <f t="shared" si="74"/>
        <v>6.8728522336769498E-3</v>
      </c>
      <c r="L1212" s="1">
        <f t="shared" si="75"/>
        <v>7.8593016584850781E-3</v>
      </c>
      <c r="N1212" t="str">
        <f>IF(K1212&gt;[1]A!$A$3,[1]A!A$2,IF(K1212&gt;[1]A!$B$3,[1]A!B$2,IF(K1212&gt;[1]A!$C$3,[1]A!C$2,IF(K1212&gt;[1]A!$D$3,[1]A!D$2,""))))</f>
        <v>__</v>
      </c>
      <c r="O1212" t="str">
        <f>IF(L1212&gt;[1]A!$A$3,[1]A!A$2,IF(L1212&gt;[1]A!$B$3,[1]A!B$2,IF(L1212&gt;[1]A!$C$3,[1]A!C$2,IF(L1212&gt;[1]A!$D$3,[1]A!D$2,""))))</f>
        <v>__</v>
      </c>
      <c r="P1212" t="str">
        <f t="shared" si="76"/>
        <v>__</v>
      </c>
      <c r="Q1212">
        <v>2</v>
      </c>
    </row>
    <row r="1213" spans="1:17" x14ac:dyDescent="0.25">
      <c r="A1213" t="s">
        <v>212</v>
      </c>
      <c r="B1213">
        <v>5</v>
      </c>
      <c r="C1213" t="s">
        <v>1</v>
      </c>
      <c r="D1213">
        <v>3.1347962382445103E-2</v>
      </c>
      <c r="E1213">
        <v>1.4388489208633001E-2</v>
      </c>
      <c r="F1213" s="2">
        <v>8.2644628099173504E-3</v>
      </c>
      <c r="G1213" s="2">
        <v>0</v>
      </c>
      <c r="H1213">
        <v>0</v>
      </c>
      <c r="I1213">
        <v>0</v>
      </c>
      <c r="J1213" s="1">
        <f t="shared" si="73"/>
        <v>3.1347962382445103E-2</v>
      </c>
      <c r="K1213" s="1">
        <f t="shared" si="74"/>
        <v>4.1322314049586752E-3</v>
      </c>
      <c r="L1213" s="1">
        <f t="shared" si="75"/>
        <v>7.7831721513640997E-3</v>
      </c>
      <c r="N1213" t="str">
        <f>IF(K1213&gt;[1]A!$A$3,[1]A!A$2,IF(K1213&gt;[1]A!$B$3,[1]A!B$2,IF(K1213&gt;[1]A!$C$3,[1]A!C$2,IF(K1213&gt;[1]A!$D$3,[1]A!D$2,""))))</f>
        <v>__</v>
      </c>
      <c r="O1213" t="str">
        <f>IF(L1213&gt;[1]A!$A$3,[1]A!A$2,IF(L1213&gt;[1]A!$B$3,[1]A!B$2,IF(L1213&gt;[1]A!$C$3,[1]A!C$2,IF(L1213&gt;[1]A!$D$3,[1]A!D$2,""))))</f>
        <v>__</v>
      </c>
      <c r="P1213" t="str">
        <f t="shared" si="76"/>
        <v>__</v>
      </c>
      <c r="Q1213">
        <v>2</v>
      </c>
    </row>
    <row r="1214" spans="1:17" x14ac:dyDescent="0.25">
      <c r="A1214" t="s">
        <v>212</v>
      </c>
      <c r="B1214">
        <v>307</v>
      </c>
      <c r="C1214" t="s">
        <v>142</v>
      </c>
      <c r="D1214">
        <v>1.56739811912225E-2</v>
      </c>
      <c r="E1214">
        <v>1.79856115107913E-2</v>
      </c>
      <c r="F1214" s="2">
        <v>8.2644628099173504E-3</v>
      </c>
      <c r="G1214" s="2">
        <v>6.0240963855421603E-3</v>
      </c>
      <c r="H1214">
        <v>0</v>
      </c>
      <c r="I1214">
        <v>0</v>
      </c>
      <c r="J1214" s="1">
        <f t="shared" si="73"/>
        <v>1.79856115107913E-2</v>
      </c>
      <c r="K1214" s="1">
        <f t="shared" si="74"/>
        <v>7.1442795977297554E-3</v>
      </c>
      <c r="L1214" s="1">
        <f t="shared" si="75"/>
        <v>7.7795888866166018E-3</v>
      </c>
      <c r="N1214" t="str">
        <f>IF(K1214&gt;[1]A!$A$3,[1]A!A$2,IF(K1214&gt;[1]A!$B$3,[1]A!B$2,IF(K1214&gt;[1]A!$C$3,[1]A!C$2,IF(K1214&gt;[1]A!$D$3,[1]A!D$2,""))))</f>
        <v>__</v>
      </c>
      <c r="O1214" t="str">
        <f>IF(L1214&gt;[1]A!$A$3,[1]A!A$2,IF(L1214&gt;[1]A!$B$3,[1]A!B$2,IF(L1214&gt;[1]A!$C$3,[1]A!C$2,IF(L1214&gt;[1]A!$D$3,[1]A!D$2,""))))</f>
        <v>__</v>
      </c>
      <c r="P1214" t="str">
        <f t="shared" si="76"/>
        <v>__</v>
      </c>
      <c r="Q1214">
        <v>5</v>
      </c>
    </row>
    <row r="1215" spans="1:17" x14ac:dyDescent="0.25">
      <c r="A1215" t="s">
        <v>252</v>
      </c>
      <c r="B1215">
        <v>33</v>
      </c>
      <c r="C1215" t="s">
        <v>53</v>
      </c>
      <c r="D1215">
        <v>0</v>
      </c>
      <c r="E1215">
        <v>2.2222222222222199E-2</v>
      </c>
      <c r="F1215" s="2">
        <v>0</v>
      </c>
      <c r="G1215" s="2">
        <v>0.02</v>
      </c>
      <c r="H1215">
        <v>0</v>
      </c>
      <c r="I1215">
        <v>0</v>
      </c>
      <c r="J1215" s="1">
        <f t="shared" si="73"/>
        <v>2.2222222222222199E-2</v>
      </c>
      <c r="K1215" s="1">
        <f t="shared" si="74"/>
        <v>0.01</v>
      </c>
      <c r="L1215" s="1">
        <f t="shared" si="75"/>
        <v>7.777777777777775E-3</v>
      </c>
      <c r="N1215" t="str">
        <f>IF(K1215&gt;[1]A!$A$3,[1]A!A$2,IF(K1215&gt;[1]A!$B$3,[1]A!B$2,IF(K1215&gt;[1]A!$C$3,[1]A!C$2,IF(K1215&gt;[1]A!$D$3,[1]A!D$2,""))))</f>
        <v>__</v>
      </c>
      <c r="O1215" t="str">
        <f>IF(L1215&gt;[1]A!$A$3,[1]A!A$2,IF(L1215&gt;[1]A!$B$3,[1]A!B$2,IF(L1215&gt;[1]A!$C$3,[1]A!C$2,IF(L1215&gt;[1]A!$D$3,[1]A!D$2,""))))</f>
        <v>__</v>
      </c>
      <c r="P1215" t="str">
        <f t="shared" si="76"/>
        <v>__</v>
      </c>
      <c r="Q1215">
        <v>8</v>
      </c>
    </row>
    <row r="1216" spans="1:17" x14ac:dyDescent="0.25">
      <c r="A1216" t="s">
        <v>246</v>
      </c>
      <c r="B1216">
        <v>184</v>
      </c>
      <c r="C1216" t="s">
        <v>129</v>
      </c>
      <c r="D1216">
        <v>1.5625E-2</v>
      </c>
      <c r="E1216">
        <v>2.0161290322580599E-2</v>
      </c>
      <c r="F1216" s="2">
        <v>0</v>
      </c>
      <c r="G1216" s="2">
        <v>3.4364261168384801E-3</v>
      </c>
      <c r="H1216">
        <v>1.94174757281553E-2</v>
      </c>
      <c r="I1216">
        <v>0</v>
      </c>
      <c r="J1216" s="1">
        <f t="shared" si="73"/>
        <v>2.0161290322580599E-2</v>
      </c>
      <c r="K1216" s="1">
        <f t="shared" si="74"/>
        <v>1.7182130584192401E-3</v>
      </c>
      <c r="L1216" s="1">
        <f t="shared" si="75"/>
        <v>7.7595772855516068E-3</v>
      </c>
      <c r="N1216" t="str">
        <f>IF(K1216&gt;[1]A!$A$3,[1]A!A$2,IF(K1216&gt;[1]A!$B$3,[1]A!B$2,IF(K1216&gt;[1]A!$C$3,[1]A!C$2,IF(K1216&gt;[1]A!$D$3,[1]A!D$2,""))))</f>
        <v>__</v>
      </c>
      <c r="O1216" t="str">
        <f>IF(L1216&gt;[1]A!$A$3,[1]A!A$2,IF(L1216&gt;[1]A!$B$3,[1]A!B$2,IF(L1216&gt;[1]A!$C$3,[1]A!C$2,IF(L1216&gt;[1]A!$D$3,[1]A!D$2,""))))</f>
        <v>__</v>
      </c>
      <c r="P1216" t="str">
        <f t="shared" si="76"/>
        <v>__</v>
      </c>
      <c r="Q1216">
        <v>10</v>
      </c>
    </row>
    <row r="1217" spans="1:17" x14ac:dyDescent="0.25">
      <c r="A1217" t="s">
        <v>250</v>
      </c>
      <c r="B1217">
        <v>217</v>
      </c>
      <c r="C1217" t="s">
        <v>191</v>
      </c>
      <c r="D1217">
        <v>0</v>
      </c>
      <c r="E1217">
        <v>1.3605442176870699E-2</v>
      </c>
      <c r="F1217" s="2">
        <v>4.5248868778280504E-3</v>
      </c>
      <c r="G1217" s="2">
        <v>3.5087719298245602E-3</v>
      </c>
      <c r="H1217">
        <v>1.04166666666666E-2</v>
      </c>
      <c r="I1217">
        <v>2.1739130434782601E-2</v>
      </c>
      <c r="J1217" s="1">
        <f t="shared" si="73"/>
        <v>2.1739130434782601E-2</v>
      </c>
      <c r="K1217" s="1">
        <f t="shared" si="74"/>
        <v>4.0168294038263053E-3</v>
      </c>
      <c r="L1217" s="1">
        <f t="shared" si="75"/>
        <v>7.7285696117031406E-3</v>
      </c>
      <c r="N1217" t="str">
        <f>IF(K1217&gt;[1]A!$A$3,[1]A!A$2,IF(K1217&gt;[1]A!$B$3,[1]A!B$2,IF(K1217&gt;[1]A!$C$3,[1]A!C$2,IF(K1217&gt;[1]A!$D$3,[1]A!D$2,""))))</f>
        <v>__</v>
      </c>
      <c r="O1217" t="str">
        <f>IF(L1217&gt;[1]A!$A$3,[1]A!A$2,IF(L1217&gt;[1]A!$B$3,[1]A!B$2,IF(L1217&gt;[1]A!$C$3,[1]A!C$2,IF(L1217&gt;[1]A!$D$3,[1]A!D$2,""))))</f>
        <v>__</v>
      </c>
      <c r="P1217" t="str">
        <f t="shared" si="76"/>
        <v>__</v>
      </c>
      <c r="Q1217">
        <v>11</v>
      </c>
    </row>
    <row r="1218" spans="1:17" x14ac:dyDescent="0.25">
      <c r="A1218" t="s">
        <v>246</v>
      </c>
      <c r="B1218">
        <v>178</v>
      </c>
      <c r="C1218" t="s">
        <v>127</v>
      </c>
      <c r="D1218">
        <v>4.1666666666666602E-2</v>
      </c>
      <c r="E1218">
        <v>2.0161290322580599E-2</v>
      </c>
      <c r="F1218" s="2">
        <v>0</v>
      </c>
      <c r="G1218" s="2">
        <v>0</v>
      </c>
      <c r="H1218">
        <v>0</v>
      </c>
      <c r="I1218">
        <v>0</v>
      </c>
      <c r="J1218" s="1">
        <f t="shared" ref="J1218:J1281" si="77">MAX(D1218:I1218)</f>
        <v>4.1666666666666602E-2</v>
      </c>
      <c r="K1218" s="1">
        <f t="shared" ref="K1218:K1281" si="78">AVERAGE(F1218:G1218)</f>
        <v>0</v>
      </c>
      <c r="L1218" s="1">
        <f t="shared" ref="L1218:L1281" si="79">0.25*AVERAGE(D1218:E1218)+0.5*AVERAGE(F1218:G1218)+0.25*AVERAGE(H1218:I1218)</f>
        <v>7.7284946236559002E-3</v>
      </c>
      <c r="N1218" t="str">
        <f>IF(K1218&gt;[1]A!$A$3,[1]A!A$2,IF(K1218&gt;[1]A!$B$3,[1]A!B$2,IF(K1218&gt;[1]A!$C$3,[1]A!C$2,IF(K1218&gt;[1]A!$D$3,[1]A!D$2,""))))</f>
        <v/>
      </c>
      <c r="O1218" t="str">
        <f>IF(L1218&gt;[1]A!$A$3,[1]A!A$2,IF(L1218&gt;[1]A!$B$3,[1]A!B$2,IF(L1218&gt;[1]A!$C$3,[1]A!C$2,IF(L1218&gt;[1]A!$D$3,[1]A!D$2,""))))</f>
        <v>__</v>
      </c>
      <c r="P1218" t="str">
        <f t="shared" si="76"/>
        <v>__</v>
      </c>
      <c r="Q1218">
        <v>7</v>
      </c>
    </row>
    <row r="1219" spans="1:17" x14ac:dyDescent="0.25">
      <c r="A1219" t="s">
        <v>287</v>
      </c>
      <c r="B1219">
        <v>97</v>
      </c>
      <c r="C1219" t="s">
        <v>90</v>
      </c>
      <c r="D1219">
        <v>0</v>
      </c>
      <c r="E1219">
        <v>9.8039215686274508E-3</v>
      </c>
      <c r="F1219" s="2">
        <v>8.7719298245613996E-3</v>
      </c>
      <c r="G1219" s="2">
        <v>1.09289617486338E-2</v>
      </c>
      <c r="H1219">
        <v>1.23456790123456E-2</v>
      </c>
      <c r="I1219">
        <v>0</v>
      </c>
      <c r="J1219" s="1">
        <f t="shared" si="77"/>
        <v>1.23456790123456E-2</v>
      </c>
      <c r="K1219" s="1">
        <f t="shared" si="78"/>
        <v>9.8504457865975989E-3</v>
      </c>
      <c r="L1219" s="1">
        <f t="shared" si="79"/>
        <v>7.6939229659204311E-3</v>
      </c>
      <c r="N1219" t="str">
        <f>IF(K1219&gt;[1]A!$A$3,[1]A!A$2,IF(K1219&gt;[1]A!$B$3,[1]A!B$2,IF(K1219&gt;[1]A!$C$3,[1]A!C$2,IF(K1219&gt;[1]A!$D$3,[1]A!D$2,""))))</f>
        <v>__</v>
      </c>
      <c r="O1219" t="str">
        <f>IF(L1219&gt;[1]A!$A$3,[1]A!A$2,IF(L1219&gt;[1]A!$B$3,[1]A!B$2,IF(L1219&gt;[1]A!$C$3,[1]A!C$2,IF(L1219&gt;[1]A!$D$3,[1]A!D$2,""))))</f>
        <v>__</v>
      </c>
      <c r="P1219" t="str">
        <f t="shared" si="76"/>
        <v>__</v>
      </c>
      <c r="Q1219">
        <v>6</v>
      </c>
    </row>
    <row r="1220" spans="1:17" x14ac:dyDescent="0.25">
      <c r="A1220" t="s">
        <v>252</v>
      </c>
      <c r="B1220">
        <v>14</v>
      </c>
      <c r="C1220" t="s">
        <v>29</v>
      </c>
      <c r="D1220">
        <v>0</v>
      </c>
      <c r="E1220">
        <v>2.2222222222222199E-2</v>
      </c>
      <c r="F1220" s="2">
        <v>1.9607843137254902E-2</v>
      </c>
      <c r="G1220" s="2">
        <v>0</v>
      </c>
      <c r="H1220">
        <v>0</v>
      </c>
      <c r="I1220">
        <v>0</v>
      </c>
      <c r="J1220" s="1">
        <f t="shared" si="77"/>
        <v>2.2222222222222199E-2</v>
      </c>
      <c r="K1220" s="1">
        <f t="shared" si="78"/>
        <v>9.8039215686274508E-3</v>
      </c>
      <c r="L1220" s="1">
        <f t="shared" si="79"/>
        <v>7.6797385620915003E-3</v>
      </c>
      <c r="N1220" t="str">
        <f>IF(K1220&gt;[1]A!$A$3,[1]A!A$2,IF(K1220&gt;[1]A!$B$3,[1]A!B$2,IF(K1220&gt;[1]A!$C$3,[1]A!C$2,IF(K1220&gt;[1]A!$D$3,[1]A!D$2,""))))</f>
        <v>__</v>
      </c>
      <c r="O1220" t="str">
        <f>IF(L1220&gt;[1]A!$A$3,[1]A!A$2,IF(L1220&gt;[1]A!$B$3,[1]A!B$2,IF(L1220&gt;[1]A!$C$3,[1]A!C$2,IF(L1220&gt;[1]A!$D$3,[1]A!D$2,""))))</f>
        <v>__</v>
      </c>
      <c r="P1220" t="str">
        <f t="shared" si="76"/>
        <v>__</v>
      </c>
      <c r="Q1220">
        <v>9</v>
      </c>
    </row>
    <row r="1221" spans="1:17" x14ac:dyDescent="0.25">
      <c r="A1221" t="s">
        <v>288</v>
      </c>
      <c r="B1221">
        <v>60</v>
      </c>
      <c r="C1221" t="s">
        <v>57</v>
      </c>
      <c r="D1221">
        <v>9.1743119266054999E-3</v>
      </c>
      <c r="E1221">
        <v>1.5E-3</v>
      </c>
      <c r="F1221" s="2">
        <v>1.39372822299651E-2</v>
      </c>
      <c r="G1221" s="2">
        <v>7.6530612244897897E-3</v>
      </c>
      <c r="H1221">
        <v>5.5555555555555497E-3</v>
      </c>
      <c r="I1221">
        <v>1.5E-3</v>
      </c>
      <c r="J1221" s="1">
        <f t="shared" si="77"/>
        <v>1.39372822299651E-2</v>
      </c>
      <c r="K1221" s="1">
        <f t="shared" si="78"/>
        <v>1.0795171727227444E-2</v>
      </c>
      <c r="L1221" s="1">
        <f t="shared" si="79"/>
        <v>7.6138192988838534E-3</v>
      </c>
      <c r="N1221" t="str">
        <f>IF(K1221&gt;[1]A!$A$3,[1]A!A$2,IF(K1221&gt;[1]A!$B$3,[1]A!B$2,IF(K1221&gt;[1]A!$C$3,[1]A!C$2,IF(K1221&gt;[1]A!$D$3,[1]A!D$2,""))))</f>
        <v>__</v>
      </c>
      <c r="O1221" t="str">
        <f>IF(L1221&gt;[1]A!$A$3,[1]A!A$2,IF(L1221&gt;[1]A!$B$3,[1]A!B$2,IF(L1221&gt;[1]A!$C$3,[1]A!C$2,IF(L1221&gt;[1]A!$D$3,[1]A!D$2,""))))</f>
        <v>__</v>
      </c>
      <c r="P1221" t="str">
        <f t="shared" si="76"/>
        <v>__</v>
      </c>
      <c r="Q1221">
        <v>4</v>
      </c>
    </row>
    <row r="1222" spans="1:17" x14ac:dyDescent="0.25">
      <c r="A1222" t="s">
        <v>287</v>
      </c>
      <c r="B1222">
        <v>129</v>
      </c>
      <c r="C1222" t="s">
        <v>113</v>
      </c>
      <c r="D1222">
        <v>7.8125E-3</v>
      </c>
      <c r="E1222">
        <v>0</v>
      </c>
      <c r="F1222" s="2">
        <v>2.6315789473684199E-2</v>
      </c>
      <c r="G1222" s="2">
        <v>0</v>
      </c>
      <c r="H1222">
        <v>0</v>
      </c>
      <c r="I1222">
        <v>0</v>
      </c>
      <c r="J1222" s="1">
        <f t="shared" si="77"/>
        <v>2.6315789473684199E-2</v>
      </c>
      <c r="K1222" s="1">
        <f t="shared" si="78"/>
        <v>1.3157894736842099E-2</v>
      </c>
      <c r="L1222" s="1">
        <f t="shared" si="79"/>
        <v>7.5555098684210497E-3</v>
      </c>
      <c r="N1222" t="str">
        <f>IF(K1222&gt;[1]A!$A$3,[1]A!A$2,IF(K1222&gt;[1]A!$B$3,[1]A!B$2,IF(K1222&gt;[1]A!$C$3,[1]A!C$2,IF(K1222&gt;[1]A!$D$3,[1]A!D$2,""))))</f>
        <v>__</v>
      </c>
      <c r="O1222" t="str">
        <f>IF(L1222&gt;[1]A!$A$3,[1]A!A$2,IF(L1222&gt;[1]A!$B$3,[1]A!B$2,IF(L1222&gt;[1]A!$C$3,[1]A!C$2,IF(L1222&gt;[1]A!$D$3,[1]A!D$2,""))))</f>
        <v>__</v>
      </c>
      <c r="P1222" t="str">
        <f t="shared" si="76"/>
        <v>__</v>
      </c>
      <c r="Q1222">
        <v>5</v>
      </c>
    </row>
    <row r="1223" spans="1:17" x14ac:dyDescent="0.25">
      <c r="A1223" t="s">
        <v>287</v>
      </c>
      <c r="B1223">
        <v>78</v>
      </c>
      <c r="C1223" t="s">
        <v>77</v>
      </c>
      <c r="D1223">
        <v>0</v>
      </c>
      <c r="E1223">
        <v>1.9607843137254902E-2</v>
      </c>
      <c r="F1223" s="2">
        <v>0</v>
      </c>
      <c r="G1223" s="2">
        <v>1.5E-3</v>
      </c>
      <c r="H1223">
        <v>0</v>
      </c>
      <c r="I1223">
        <v>3.7735849056603703E-2</v>
      </c>
      <c r="J1223" s="1">
        <f t="shared" si="77"/>
        <v>3.7735849056603703E-2</v>
      </c>
      <c r="K1223" s="1">
        <f t="shared" si="78"/>
        <v>7.5000000000000002E-4</v>
      </c>
      <c r="L1223" s="1">
        <f t="shared" si="79"/>
        <v>7.542961524232325E-3</v>
      </c>
      <c r="N1223" t="str">
        <f>IF(K1223&gt;[1]A!$A$3,[1]A!A$2,IF(K1223&gt;[1]A!$B$3,[1]A!B$2,IF(K1223&gt;[1]A!$C$3,[1]A!C$2,IF(K1223&gt;[1]A!$D$3,[1]A!D$2,""))))</f>
        <v>__</v>
      </c>
      <c r="O1223" t="str">
        <f>IF(L1223&gt;[1]A!$A$3,[1]A!A$2,IF(L1223&gt;[1]A!$B$3,[1]A!B$2,IF(L1223&gt;[1]A!$C$3,[1]A!C$2,IF(L1223&gt;[1]A!$D$3,[1]A!D$2,""))))</f>
        <v>__</v>
      </c>
      <c r="P1223" t="str">
        <f t="shared" si="76"/>
        <v>__</v>
      </c>
      <c r="Q1223">
        <v>6</v>
      </c>
    </row>
    <row r="1224" spans="1:17" x14ac:dyDescent="0.25">
      <c r="A1224" t="s">
        <v>212</v>
      </c>
      <c r="B1224">
        <v>265</v>
      </c>
      <c r="C1224" t="s">
        <v>223</v>
      </c>
      <c r="D1224">
        <v>1.56739811912225E-2</v>
      </c>
      <c r="E1224">
        <v>1.07913669064748E-2</v>
      </c>
      <c r="F1224" s="2">
        <v>4.13223140495867E-3</v>
      </c>
      <c r="G1224" s="2">
        <v>1.20481927710843E-2</v>
      </c>
      <c r="H1224">
        <v>1.5E-3</v>
      </c>
      <c r="I1224">
        <v>0</v>
      </c>
      <c r="J1224" s="1">
        <f t="shared" si="77"/>
        <v>1.56739811912225E-2</v>
      </c>
      <c r="K1224" s="1">
        <f t="shared" si="78"/>
        <v>8.0902120880214853E-3</v>
      </c>
      <c r="L1224" s="1">
        <f t="shared" si="79"/>
        <v>7.5407745562229055E-3</v>
      </c>
      <c r="N1224" t="str">
        <f>IF(K1224&gt;[1]A!$A$3,[1]A!A$2,IF(K1224&gt;[1]A!$B$3,[1]A!B$2,IF(K1224&gt;[1]A!$C$3,[1]A!C$2,IF(K1224&gt;[1]A!$D$3,[1]A!D$2,""))))</f>
        <v>__</v>
      </c>
      <c r="O1224" t="str">
        <f>IF(L1224&gt;[1]A!$A$3,[1]A!A$2,IF(L1224&gt;[1]A!$B$3,[1]A!B$2,IF(L1224&gt;[1]A!$C$3,[1]A!C$2,IF(L1224&gt;[1]A!$D$3,[1]A!D$2,""))))</f>
        <v>__</v>
      </c>
      <c r="P1224" t="str">
        <f t="shared" si="76"/>
        <v>__</v>
      </c>
      <c r="Q1224">
        <v>1</v>
      </c>
    </row>
    <row r="1225" spans="1:17" x14ac:dyDescent="0.25">
      <c r="A1225" t="s">
        <v>249</v>
      </c>
      <c r="B1225">
        <v>289</v>
      </c>
      <c r="C1225" t="s">
        <v>198</v>
      </c>
      <c r="D1225">
        <v>6.8493150684931503E-3</v>
      </c>
      <c r="E1225">
        <v>1.00671140939597E-2</v>
      </c>
      <c r="F1225" s="2">
        <v>8.3798882681564192E-3</v>
      </c>
      <c r="G1225" s="2">
        <v>8.3333333333333297E-3</v>
      </c>
      <c r="H1225">
        <v>7.6923076923076901E-3</v>
      </c>
      <c r="I1225">
        <v>1.5E-3</v>
      </c>
      <c r="J1225" s="1">
        <f t="shared" si="77"/>
        <v>1.00671140939597E-2</v>
      </c>
      <c r="K1225" s="1">
        <f t="shared" si="78"/>
        <v>8.3566108007448736E-3</v>
      </c>
      <c r="L1225" s="1">
        <f t="shared" si="79"/>
        <v>7.4418975072175052E-3</v>
      </c>
      <c r="N1225" t="str">
        <f>IF(K1225&gt;[1]A!$A$3,[1]A!A$2,IF(K1225&gt;[1]A!$B$3,[1]A!B$2,IF(K1225&gt;[1]A!$C$3,[1]A!C$2,IF(K1225&gt;[1]A!$D$3,[1]A!D$2,""))))</f>
        <v>__</v>
      </c>
      <c r="O1225" t="str">
        <f>IF(L1225&gt;[1]A!$A$3,[1]A!A$2,IF(L1225&gt;[1]A!$B$3,[1]A!B$2,IF(L1225&gt;[1]A!$C$3,[1]A!C$2,IF(L1225&gt;[1]A!$D$3,[1]A!D$2,""))))</f>
        <v>__</v>
      </c>
      <c r="P1225" t="str">
        <f t="shared" si="76"/>
        <v>__</v>
      </c>
      <c r="Q1225">
        <v>8</v>
      </c>
    </row>
    <row r="1226" spans="1:17" x14ac:dyDescent="0.25">
      <c r="A1226" t="s">
        <v>250</v>
      </c>
      <c r="B1226">
        <v>87</v>
      </c>
      <c r="C1226" t="s">
        <v>87</v>
      </c>
      <c r="D1226">
        <v>0</v>
      </c>
      <c r="E1226">
        <v>6.8027210884353704E-3</v>
      </c>
      <c r="F1226" s="2">
        <v>4.5248868778280504E-3</v>
      </c>
      <c r="G1226" s="2">
        <v>2.1052631578947299E-2</v>
      </c>
      <c r="H1226">
        <v>0</v>
      </c>
      <c r="I1226">
        <v>1.5E-3</v>
      </c>
      <c r="J1226" s="1">
        <f t="shared" si="77"/>
        <v>2.1052631578947299E-2</v>
      </c>
      <c r="K1226" s="1">
        <f t="shared" si="78"/>
        <v>1.2788759228387674E-2</v>
      </c>
      <c r="L1226" s="1">
        <f t="shared" si="79"/>
        <v>7.4322197502482579E-3</v>
      </c>
      <c r="N1226" t="str">
        <f>IF(K1226&gt;[1]A!$A$3,[1]A!A$2,IF(K1226&gt;[1]A!$B$3,[1]A!B$2,IF(K1226&gt;[1]A!$C$3,[1]A!C$2,IF(K1226&gt;[1]A!$D$3,[1]A!D$2,""))))</f>
        <v>__</v>
      </c>
      <c r="O1226" t="str">
        <f>IF(L1226&gt;[1]A!$A$3,[1]A!A$2,IF(L1226&gt;[1]A!$B$3,[1]A!B$2,IF(L1226&gt;[1]A!$C$3,[1]A!C$2,IF(L1226&gt;[1]A!$D$3,[1]A!D$2,""))))</f>
        <v>__</v>
      </c>
      <c r="P1226" t="str">
        <f t="shared" si="76"/>
        <v>__</v>
      </c>
      <c r="Q1226">
        <v>9</v>
      </c>
    </row>
    <row r="1227" spans="1:17" x14ac:dyDescent="0.25">
      <c r="A1227" t="s">
        <v>206</v>
      </c>
      <c r="B1227">
        <v>32</v>
      </c>
      <c r="C1227" t="s">
        <v>16</v>
      </c>
      <c r="D1227">
        <v>0</v>
      </c>
      <c r="E1227">
        <v>0</v>
      </c>
      <c r="F1227" s="2">
        <v>0</v>
      </c>
      <c r="G1227" s="2">
        <v>0</v>
      </c>
      <c r="H1227">
        <v>5.8823529411764698E-2</v>
      </c>
      <c r="I1227">
        <v>0</v>
      </c>
      <c r="J1227" s="1">
        <f t="shared" si="77"/>
        <v>5.8823529411764698E-2</v>
      </c>
      <c r="K1227" s="1">
        <f t="shared" si="78"/>
        <v>0</v>
      </c>
      <c r="L1227" s="1">
        <f t="shared" si="79"/>
        <v>7.3529411764705873E-3</v>
      </c>
      <c r="N1227" t="str">
        <f>IF(K1227&gt;[1]A!$A$3,[1]A!A$2,IF(K1227&gt;[1]A!$B$3,[1]A!B$2,IF(K1227&gt;[1]A!$C$3,[1]A!C$2,IF(K1227&gt;[1]A!$D$3,[1]A!D$2,""))))</f>
        <v/>
      </c>
      <c r="O1227" t="str">
        <f>IF(L1227&gt;[1]A!$A$3,[1]A!A$2,IF(L1227&gt;[1]A!$B$3,[1]A!B$2,IF(L1227&gt;[1]A!$C$3,[1]A!C$2,IF(L1227&gt;[1]A!$D$3,[1]A!D$2,""))))</f>
        <v>__</v>
      </c>
      <c r="P1227" t="str">
        <f t="shared" si="76"/>
        <v>__</v>
      </c>
      <c r="Q1227">
        <v>3</v>
      </c>
    </row>
    <row r="1228" spans="1:17" x14ac:dyDescent="0.25">
      <c r="A1228" t="s">
        <v>212</v>
      </c>
      <c r="B1228">
        <v>216</v>
      </c>
      <c r="C1228" t="s">
        <v>98</v>
      </c>
      <c r="D1228">
        <v>0</v>
      </c>
      <c r="E1228">
        <v>7.1942446043165402E-3</v>
      </c>
      <c r="F1228" s="2">
        <v>8.2644628099173504E-3</v>
      </c>
      <c r="G1228" s="2">
        <v>3.0120481927710802E-3</v>
      </c>
      <c r="H1228">
        <v>1.8181818181818101E-2</v>
      </c>
      <c r="I1228">
        <v>1.0752688172042999E-2</v>
      </c>
      <c r="J1228" s="1">
        <f t="shared" si="77"/>
        <v>1.8181818181818101E-2</v>
      </c>
      <c r="K1228" s="1">
        <f t="shared" si="78"/>
        <v>5.6382555013442153E-3</v>
      </c>
      <c r="L1228" s="1">
        <f t="shared" si="79"/>
        <v>7.3352216204443125E-3</v>
      </c>
      <c r="N1228" t="str">
        <f>IF(K1228&gt;[1]A!$A$3,[1]A!A$2,IF(K1228&gt;[1]A!$B$3,[1]A!B$2,IF(K1228&gt;[1]A!$C$3,[1]A!C$2,IF(K1228&gt;[1]A!$D$3,[1]A!D$2,""))))</f>
        <v>__</v>
      </c>
      <c r="O1228" t="str">
        <f>IF(L1228&gt;[1]A!$A$3,[1]A!A$2,IF(L1228&gt;[1]A!$B$3,[1]A!B$2,IF(L1228&gt;[1]A!$C$3,[1]A!C$2,IF(L1228&gt;[1]A!$D$3,[1]A!D$2,""))))</f>
        <v>__</v>
      </c>
      <c r="P1228" t="str">
        <f t="shared" si="76"/>
        <v>__</v>
      </c>
      <c r="Q1228">
        <v>4</v>
      </c>
    </row>
    <row r="1229" spans="1:17" x14ac:dyDescent="0.25">
      <c r="A1229" t="s">
        <v>288</v>
      </c>
      <c r="B1229">
        <v>160</v>
      </c>
      <c r="C1229" t="s">
        <v>240</v>
      </c>
      <c r="D1229">
        <v>1.22324159021406E-2</v>
      </c>
      <c r="E1229">
        <v>3.40136054421768E-3</v>
      </c>
      <c r="F1229" s="2">
        <v>6.9686411149825697E-3</v>
      </c>
      <c r="G1229" s="2">
        <v>5.1020408163265302E-3</v>
      </c>
      <c r="H1229">
        <v>0</v>
      </c>
      <c r="I1229">
        <v>1.85185185185185E-2</v>
      </c>
      <c r="J1229" s="1">
        <f t="shared" si="77"/>
        <v>1.85185185185185E-2</v>
      </c>
      <c r="K1229" s="1">
        <f t="shared" si="78"/>
        <v>6.0353409656545495E-3</v>
      </c>
      <c r="L1229" s="1">
        <f t="shared" si="79"/>
        <v>7.2867073534368717E-3</v>
      </c>
      <c r="N1229" t="str">
        <f>IF(K1229&gt;[1]A!$A$3,[1]A!A$2,IF(K1229&gt;[1]A!$B$3,[1]A!B$2,IF(K1229&gt;[1]A!$C$3,[1]A!C$2,IF(K1229&gt;[1]A!$D$3,[1]A!D$2,""))))</f>
        <v>__</v>
      </c>
      <c r="O1229" t="str">
        <f>IF(L1229&gt;[1]A!$A$3,[1]A!A$2,IF(L1229&gt;[1]A!$B$3,[1]A!B$2,IF(L1229&gt;[1]A!$C$3,[1]A!C$2,IF(L1229&gt;[1]A!$D$3,[1]A!D$2,""))))</f>
        <v>__</v>
      </c>
      <c r="P1229" t="str">
        <f t="shared" si="76"/>
        <v>__</v>
      </c>
      <c r="Q1229">
        <v>3</v>
      </c>
    </row>
    <row r="1230" spans="1:17" x14ac:dyDescent="0.25">
      <c r="A1230" t="s">
        <v>246</v>
      </c>
      <c r="B1230">
        <v>209</v>
      </c>
      <c r="C1230" t="s">
        <v>143</v>
      </c>
      <c r="D1230">
        <v>1.04166666666666E-2</v>
      </c>
      <c r="E1230">
        <v>4.0322580645161202E-3</v>
      </c>
      <c r="F1230" s="2">
        <v>1.7021276595744601E-2</v>
      </c>
      <c r="G1230" s="2">
        <v>0</v>
      </c>
      <c r="H1230">
        <v>9.7087378640776604E-3</v>
      </c>
      <c r="I1230">
        <v>0</v>
      </c>
      <c r="J1230" s="1">
        <f t="shared" si="77"/>
        <v>1.7021276595744601E-2</v>
      </c>
      <c r="K1230" s="1">
        <f t="shared" si="78"/>
        <v>8.5106382978723007E-3</v>
      </c>
      <c r="L1230" s="1">
        <f t="shared" si="79"/>
        <v>7.2750269733436977E-3</v>
      </c>
      <c r="N1230" t="str">
        <f>IF(K1230&gt;[1]A!$A$3,[1]A!A$2,IF(K1230&gt;[1]A!$B$3,[1]A!B$2,IF(K1230&gt;[1]A!$C$3,[1]A!C$2,IF(K1230&gt;[1]A!$D$3,[1]A!D$2,""))))</f>
        <v>__</v>
      </c>
      <c r="O1230" t="str">
        <f>IF(L1230&gt;[1]A!$A$3,[1]A!A$2,IF(L1230&gt;[1]A!$B$3,[1]A!B$2,IF(L1230&gt;[1]A!$C$3,[1]A!C$2,IF(L1230&gt;[1]A!$D$3,[1]A!D$2,""))))</f>
        <v>__</v>
      </c>
      <c r="P1230" t="str">
        <f t="shared" si="76"/>
        <v>__</v>
      </c>
      <c r="Q1230">
        <v>5</v>
      </c>
    </row>
    <row r="1231" spans="1:17" x14ac:dyDescent="0.25">
      <c r="A1231" t="s">
        <v>249</v>
      </c>
      <c r="B1231">
        <v>10</v>
      </c>
      <c r="C1231" t="s">
        <v>22</v>
      </c>
      <c r="D1231">
        <v>3.4246575342465699E-3</v>
      </c>
      <c r="E1231">
        <v>1.34228187919463E-2</v>
      </c>
      <c r="F1231" s="2">
        <v>8.3798882681564192E-3</v>
      </c>
      <c r="G1231" s="2">
        <v>8.3333333333333297E-3</v>
      </c>
      <c r="H1231">
        <v>7.6923076923076901E-3</v>
      </c>
      <c r="I1231">
        <v>0</v>
      </c>
      <c r="J1231" s="1">
        <f t="shared" si="77"/>
        <v>1.34228187919463E-2</v>
      </c>
      <c r="K1231" s="1">
        <f t="shared" si="78"/>
        <v>8.3566108007448736E-3</v>
      </c>
      <c r="L1231" s="1">
        <f t="shared" si="79"/>
        <v>7.2457784026850073E-3</v>
      </c>
      <c r="N1231" t="str">
        <f>IF(K1231&gt;[1]A!$A$3,[1]A!A$2,IF(K1231&gt;[1]A!$B$3,[1]A!B$2,IF(K1231&gt;[1]A!$C$3,[1]A!C$2,IF(K1231&gt;[1]A!$D$3,[1]A!D$2,""))))</f>
        <v>__</v>
      </c>
      <c r="O1231" t="str">
        <f>IF(L1231&gt;[1]A!$A$3,[1]A!A$2,IF(L1231&gt;[1]A!$B$3,[1]A!B$2,IF(L1231&gt;[1]A!$C$3,[1]A!C$2,IF(L1231&gt;[1]A!$D$3,[1]A!D$2,""))))</f>
        <v>__</v>
      </c>
      <c r="P1231" t="str">
        <f t="shared" si="76"/>
        <v>__</v>
      </c>
      <c r="Q1231">
        <v>3</v>
      </c>
    </row>
    <row r="1232" spans="1:17" x14ac:dyDescent="0.25">
      <c r="A1232" t="s">
        <v>287</v>
      </c>
      <c r="B1232">
        <v>76</v>
      </c>
      <c r="C1232" t="s">
        <v>76</v>
      </c>
      <c r="D1232">
        <v>1.5625E-2</v>
      </c>
      <c r="E1232">
        <v>0</v>
      </c>
      <c r="F1232" s="2">
        <v>0</v>
      </c>
      <c r="G1232" s="2">
        <v>5.4644808743169399E-3</v>
      </c>
      <c r="H1232">
        <v>1.23456790123456E-2</v>
      </c>
      <c r="I1232">
        <v>1.8867924528301799E-2</v>
      </c>
      <c r="J1232" s="1">
        <f t="shared" si="77"/>
        <v>1.8867924528301799E-2</v>
      </c>
      <c r="K1232" s="1">
        <f t="shared" si="78"/>
        <v>2.7322404371584699E-3</v>
      </c>
      <c r="L1232" s="1">
        <f t="shared" si="79"/>
        <v>7.2209456611601599E-3</v>
      </c>
      <c r="N1232" t="str">
        <f>IF(K1232&gt;[1]A!$A$3,[1]A!A$2,IF(K1232&gt;[1]A!$B$3,[1]A!B$2,IF(K1232&gt;[1]A!$C$3,[1]A!C$2,IF(K1232&gt;[1]A!$D$3,[1]A!D$2,""))))</f>
        <v>__</v>
      </c>
      <c r="O1232" t="str">
        <f>IF(L1232&gt;[1]A!$A$3,[1]A!A$2,IF(L1232&gt;[1]A!$B$3,[1]A!B$2,IF(L1232&gt;[1]A!$C$3,[1]A!C$2,IF(L1232&gt;[1]A!$D$3,[1]A!D$2,""))))</f>
        <v>__</v>
      </c>
      <c r="P1232" t="str">
        <f t="shared" si="76"/>
        <v>__</v>
      </c>
      <c r="Q1232">
        <v>7</v>
      </c>
    </row>
    <row r="1233" spans="1:17" x14ac:dyDescent="0.25">
      <c r="A1233" t="s">
        <v>246</v>
      </c>
      <c r="B1233">
        <v>72</v>
      </c>
      <c r="C1233" t="s">
        <v>60</v>
      </c>
      <c r="D1233">
        <v>5.2083333333333296E-3</v>
      </c>
      <c r="E1233">
        <v>1.20967741935483E-2</v>
      </c>
      <c r="F1233" s="2">
        <v>4.2553191489361703E-3</v>
      </c>
      <c r="G1233" s="2">
        <v>1.03092783505154E-2</v>
      </c>
      <c r="H1233">
        <v>9.7087378640776604E-3</v>
      </c>
      <c r="I1233">
        <v>1.5E-3</v>
      </c>
      <c r="J1233" s="1">
        <f t="shared" si="77"/>
        <v>1.20967741935483E-2</v>
      </c>
      <c r="K1233" s="1">
        <f t="shared" si="78"/>
        <v>7.2822987497257845E-3</v>
      </c>
      <c r="L1233" s="1">
        <f t="shared" si="79"/>
        <v>7.2053800487328033E-3</v>
      </c>
      <c r="N1233" t="str">
        <f>IF(K1233&gt;[1]A!$A$3,[1]A!A$2,IF(K1233&gt;[1]A!$B$3,[1]A!B$2,IF(K1233&gt;[1]A!$C$3,[1]A!C$2,IF(K1233&gt;[1]A!$D$3,[1]A!D$2,""))))</f>
        <v>__</v>
      </c>
      <c r="O1233" t="str">
        <f>IF(L1233&gt;[1]A!$A$3,[1]A!A$2,IF(L1233&gt;[1]A!$B$3,[1]A!B$2,IF(L1233&gt;[1]A!$C$3,[1]A!C$2,IF(L1233&gt;[1]A!$D$3,[1]A!D$2,""))))</f>
        <v>__</v>
      </c>
      <c r="P1233" t="str">
        <f t="shared" si="76"/>
        <v>__</v>
      </c>
      <c r="Q1233">
        <v>8</v>
      </c>
    </row>
    <row r="1234" spans="1:17" x14ac:dyDescent="0.25">
      <c r="A1234" t="s">
        <v>287</v>
      </c>
      <c r="B1234">
        <v>167</v>
      </c>
      <c r="C1234" t="s">
        <v>241</v>
      </c>
      <c r="D1234">
        <v>0</v>
      </c>
      <c r="E1234">
        <v>9.8039215686274508E-3</v>
      </c>
      <c r="F1234" s="2">
        <v>8.7719298245613996E-3</v>
      </c>
      <c r="G1234" s="2">
        <v>5.4644808743169399E-3</v>
      </c>
      <c r="H1234">
        <v>0</v>
      </c>
      <c r="I1234">
        <v>1.8867924528301799E-2</v>
      </c>
      <c r="J1234" s="1">
        <f t="shared" si="77"/>
        <v>1.8867924528301799E-2</v>
      </c>
      <c r="K1234" s="1">
        <f t="shared" si="78"/>
        <v>7.1182053494391693E-3</v>
      </c>
      <c r="L1234" s="1">
        <f t="shared" si="79"/>
        <v>7.1430834368357409E-3</v>
      </c>
      <c r="N1234" t="str">
        <f>IF(K1234&gt;[1]A!$A$3,[1]A!A$2,IF(K1234&gt;[1]A!$B$3,[1]A!B$2,IF(K1234&gt;[1]A!$C$3,[1]A!C$2,IF(K1234&gt;[1]A!$D$3,[1]A!D$2,""))))</f>
        <v>__</v>
      </c>
      <c r="O1234" t="str">
        <f>IF(L1234&gt;[1]A!$A$3,[1]A!A$2,IF(L1234&gt;[1]A!$B$3,[1]A!B$2,IF(L1234&gt;[1]A!$C$3,[1]A!C$2,IF(L1234&gt;[1]A!$D$3,[1]A!D$2,""))))</f>
        <v>__</v>
      </c>
      <c r="P1234" t="str">
        <f t="shared" si="76"/>
        <v>__</v>
      </c>
      <c r="Q1234">
        <v>4</v>
      </c>
    </row>
    <row r="1235" spans="1:17" x14ac:dyDescent="0.25">
      <c r="A1235" t="s">
        <v>252</v>
      </c>
      <c r="B1235">
        <v>155</v>
      </c>
      <c r="C1235" t="s">
        <v>162</v>
      </c>
      <c r="D1235">
        <v>5.5555555555555497E-2</v>
      </c>
      <c r="E1235">
        <v>1.5E-3</v>
      </c>
      <c r="F1235" s="2">
        <v>0</v>
      </c>
      <c r="G1235" s="2">
        <v>0</v>
      </c>
      <c r="H1235">
        <v>0</v>
      </c>
      <c r="I1235">
        <v>0</v>
      </c>
      <c r="J1235" s="1">
        <f t="shared" si="77"/>
        <v>5.5555555555555497E-2</v>
      </c>
      <c r="K1235" s="1">
        <f t="shared" si="78"/>
        <v>0</v>
      </c>
      <c r="L1235" s="1">
        <f t="shared" si="79"/>
        <v>7.1319444444444373E-3</v>
      </c>
      <c r="N1235" t="str">
        <f>IF(K1235&gt;[1]A!$A$3,[1]A!A$2,IF(K1235&gt;[1]A!$B$3,[1]A!B$2,IF(K1235&gt;[1]A!$C$3,[1]A!C$2,IF(K1235&gt;[1]A!$D$3,[1]A!D$2,""))))</f>
        <v/>
      </c>
      <c r="O1235" t="str">
        <f>IF(L1235&gt;[1]A!$A$3,[1]A!A$2,IF(L1235&gt;[1]A!$B$3,[1]A!B$2,IF(L1235&gt;[1]A!$C$3,[1]A!C$2,IF(L1235&gt;[1]A!$D$3,[1]A!D$2,""))))</f>
        <v>__</v>
      </c>
      <c r="P1235" t="str">
        <f t="shared" si="76"/>
        <v>__</v>
      </c>
      <c r="Q1235">
        <v>7</v>
      </c>
    </row>
    <row r="1236" spans="1:17" x14ac:dyDescent="0.25">
      <c r="A1236" t="s">
        <v>246</v>
      </c>
      <c r="B1236">
        <v>125</v>
      </c>
      <c r="C1236" t="s">
        <v>219</v>
      </c>
      <c r="D1236">
        <v>0</v>
      </c>
      <c r="E1236">
        <v>0</v>
      </c>
      <c r="F1236" s="2">
        <v>4.2553191489361703E-3</v>
      </c>
      <c r="G1236" s="2">
        <v>0</v>
      </c>
      <c r="H1236">
        <v>4.85436893203883E-2</v>
      </c>
      <c r="I1236">
        <v>0</v>
      </c>
      <c r="J1236" s="1">
        <f t="shared" si="77"/>
        <v>4.85436893203883E-2</v>
      </c>
      <c r="K1236" s="1">
        <f t="shared" si="78"/>
        <v>2.1276595744680851E-3</v>
      </c>
      <c r="L1236" s="1">
        <f t="shared" si="79"/>
        <v>7.1317909522825799E-3</v>
      </c>
      <c r="N1236" t="str">
        <f>IF(K1236&gt;[1]A!$A$3,[1]A!A$2,IF(K1236&gt;[1]A!$B$3,[1]A!B$2,IF(K1236&gt;[1]A!$C$3,[1]A!C$2,IF(K1236&gt;[1]A!$D$3,[1]A!D$2,""))))</f>
        <v>__</v>
      </c>
      <c r="O1236" t="str">
        <f>IF(L1236&gt;[1]A!$A$3,[1]A!A$2,IF(L1236&gt;[1]A!$B$3,[1]A!B$2,IF(L1236&gt;[1]A!$C$3,[1]A!C$2,IF(L1236&gt;[1]A!$D$3,[1]A!D$2,""))))</f>
        <v>__</v>
      </c>
      <c r="P1236" t="str">
        <f t="shared" si="76"/>
        <v>__</v>
      </c>
      <c r="Q1236">
        <v>4</v>
      </c>
    </row>
    <row r="1237" spans="1:17" x14ac:dyDescent="0.25">
      <c r="A1237" t="s">
        <v>249</v>
      </c>
      <c r="B1237">
        <v>235</v>
      </c>
      <c r="C1237" t="s">
        <v>158</v>
      </c>
      <c r="D1237">
        <v>0</v>
      </c>
      <c r="E1237">
        <v>6.7114093959731499E-3</v>
      </c>
      <c r="F1237" s="2">
        <v>5.5865921787709499E-3</v>
      </c>
      <c r="G1237" s="2">
        <v>4.1666666666666597E-3</v>
      </c>
      <c r="H1237">
        <v>3.0769230769230702E-2</v>
      </c>
      <c r="I1237">
        <v>0</v>
      </c>
      <c r="J1237" s="1">
        <f t="shared" si="77"/>
        <v>3.0769230769230702E-2</v>
      </c>
      <c r="K1237" s="1">
        <f t="shared" si="78"/>
        <v>4.8766294227188048E-3</v>
      </c>
      <c r="L1237" s="1">
        <f t="shared" si="79"/>
        <v>7.123394732009884E-3</v>
      </c>
      <c r="N1237" t="str">
        <f>IF(K1237&gt;[1]A!$A$3,[1]A!A$2,IF(K1237&gt;[1]A!$B$3,[1]A!B$2,IF(K1237&gt;[1]A!$C$3,[1]A!C$2,IF(K1237&gt;[1]A!$D$3,[1]A!D$2,""))))</f>
        <v>__</v>
      </c>
      <c r="O1237" t="str">
        <f>IF(L1237&gt;[1]A!$A$3,[1]A!A$2,IF(L1237&gt;[1]A!$B$3,[1]A!B$2,IF(L1237&gt;[1]A!$C$3,[1]A!C$2,IF(L1237&gt;[1]A!$D$3,[1]A!D$2,""))))</f>
        <v>__</v>
      </c>
      <c r="P1237" t="str">
        <f t="shared" si="76"/>
        <v>__</v>
      </c>
      <c r="Q1237">
        <v>7</v>
      </c>
    </row>
    <row r="1238" spans="1:17" x14ac:dyDescent="0.25">
      <c r="A1238" t="s">
        <v>212</v>
      </c>
      <c r="B1238">
        <v>305</v>
      </c>
      <c r="C1238" t="s">
        <v>141</v>
      </c>
      <c r="D1238">
        <v>1.2539184952978E-2</v>
      </c>
      <c r="E1238">
        <v>7.1942446043165402E-3</v>
      </c>
      <c r="F1238" s="2">
        <v>1.2396694214876E-2</v>
      </c>
      <c r="G1238" s="2">
        <v>6.0240963855421603E-3</v>
      </c>
      <c r="H1238">
        <v>0</v>
      </c>
      <c r="I1238">
        <v>0</v>
      </c>
      <c r="J1238" s="1">
        <f t="shared" si="77"/>
        <v>1.2539184952978E-2</v>
      </c>
      <c r="K1238" s="1">
        <f t="shared" si="78"/>
        <v>9.2103953002090795E-3</v>
      </c>
      <c r="L1238" s="1">
        <f t="shared" si="79"/>
        <v>7.0718763447663573E-3</v>
      </c>
      <c r="N1238" t="str">
        <f>IF(K1238&gt;[1]A!$A$3,[1]A!A$2,IF(K1238&gt;[1]A!$B$3,[1]A!B$2,IF(K1238&gt;[1]A!$C$3,[1]A!C$2,IF(K1238&gt;[1]A!$D$3,[1]A!D$2,""))))</f>
        <v>__</v>
      </c>
      <c r="O1238" t="str">
        <f>IF(L1238&gt;[1]A!$A$3,[1]A!A$2,IF(L1238&gt;[1]A!$B$3,[1]A!B$2,IF(L1238&gt;[1]A!$C$3,[1]A!C$2,IF(L1238&gt;[1]A!$D$3,[1]A!D$2,""))))</f>
        <v>__</v>
      </c>
      <c r="P1238" t="str">
        <f t="shared" si="76"/>
        <v>__</v>
      </c>
      <c r="Q1238">
        <v>7</v>
      </c>
    </row>
    <row r="1239" spans="1:17" x14ac:dyDescent="0.25">
      <c r="A1239" t="s">
        <v>249</v>
      </c>
      <c r="B1239">
        <v>197</v>
      </c>
      <c r="C1239" t="s">
        <v>138</v>
      </c>
      <c r="D1239">
        <v>6.8493150684931503E-3</v>
      </c>
      <c r="E1239">
        <v>0</v>
      </c>
      <c r="F1239" s="2">
        <v>5.5865921787709499E-3</v>
      </c>
      <c r="G1239" s="2">
        <v>1.04166666666666E-2</v>
      </c>
      <c r="H1239">
        <v>1.5E-3</v>
      </c>
      <c r="I1239">
        <v>1.6E-2</v>
      </c>
      <c r="J1239" s="1">
        <f t="shared" si="77"/>
        <v>1.6E-2</v>
      </c>
      <c r="K1239" s="1">
        <f t="shared" si="78"/>
        <v>8.0016294227187746E-3</v>
      </c>
      <c r="L1239" s="1">
        <f t="shared" si="79"/>
        <v>7.0444790949210313E-3</v>
      </c>
      <c r="N1239" t="str">
        <f>IF(K1239&gt;[1]A!$A$3,[1]A!A$2,IF(K1239&gt;[1]A!$B$3,[1]A!B$2,IF(K1239&gt;[1]A!$C$3,[1]A!C$2,IF(K1239&gt;[1]A!$D$3,[1]A!D$2,""))))</f>
        <v>__</v>
      </c>
      <c r="O1239" t="str">
        <f>IF(L1239&gt;[1]A!$A$3,[1]A!A$2,IF(L1239&gt;[1]A!$B$3,[1]A!B$2,IF(L1239&gt;[1]A!$C$3,[1]A!C$2,IF(L1239&gt;[1]A!$D$3,[1]A!D$2,""))))</f>
        <v>__</v>
      </c>
      <c r="P1239" t="str">
        <f t="shared" si="76"/>
        <v>__</v>
      </c>
      <c r="Q1239">
        <v>10</v>
      </c>
    </row>
    <row r="1240" spans="1:17" x14ac:dyDescent="0.25">
      <c r="A1240" t="s">
        <v>288</v>
      </c>
      <c r="B1240">
        <v>198</v>
      </c>
      <c r="C1240" t="s">
        <v>241</v>
      </c>
      <c r="D1240">
        <v>3.05810397553516E-3</v>
      </c>
      <c r="E1240">
        <v>3.40136054421768E-3</v>
      </c>
      <c r="F1240" s="2">
        <v>1.0452961672473801E-2</v>
      </c>
      <c r="G1240" s="2">
        <v>5.1020408163265302E-3</v>
      </c>
      <c r="H1240">
        <v>0</v>
      </c>
      <c r="I1240">
        <v>1.85185185185185E-2</v>
      </c>
      <c r="J1240" s="1">
        <f t="shared" si="77"/>
        <v>1.85185185185185E-2</v>
      </c>
      <c r="K1240" s="1">
        <f t="shared" si="78"/>
        <v>7.7775012444001659E-3</v>
      </c>
      <c r="L1240" s="1">
        <f t="shared" si="79"/>
        <v>7.0109985019840004E-3</v>
      </c>
      <c r="N1240" t="str">
        <f>IF(K1240&gt;[1]A!$A$3,[1]A!A$2,IF(K1240&gt;[1]A!$B$3,[1]A!B$2,IF(K1240&gt;[1]A!$C$3,[1]A!C$2,IF(K1240&gt;[1]A!$D$3,[1]A!D$2,""))))</f>
        <v>__</v>
      </c>
      <c r="O1240" t="str">
        <f>IF(L1240&gt;[1]A!$A$3,[1]A!A$2,IF(L1240&gt;[1]A!$B$3,[1]A!B$2,IF(L1240&gt;[1]A!$C$3,[1]A!C$2,IF(L1240&gt;[1]A!$D$3,[1]A!D$2,""))))</f>
        <v>__</v>
      </c>
      <c r="P1240" t="str">
        <f t="shared" si="76"/>
        <v>__</v>
      </c>
      <c r="Q1240">
        <v>5</v>
      </c>
    </row>
    <row r="1241" spans="1:17" x14ac:dyDescent="0.25">
      <c r="A1241" t="s">
        <v>249</v>
      </c>
      <c r="B1241">
        <v>104</v>
      </c>
      <c r="C1241" t="s">
        <v>84</v>
      </c>
      <c r="D1241">
        <v>2.0547945205479399E-2</v>
      </c>
      <c r="E1241">
        <v>2.0134228187919399E-2</v>
      </c>
      <c r="F1241" s="2">
        <v>5.5865921787709499E-3</v>
      </c>
      <c r="G1241" s="2">
        <v>2.0833333333333298E-3</v>
      </c>
      <c r="H1241">
        <v>0</v>
      </c>
      <c r="I1241">
        <v>0</v>
      </c>
      <c r="J1241" s="1">
        <f t="shared" si="77"/>
        <v>2.0547945205479399E-2</v>
      </c>
      <c r="K1241" s="1">
        <f t="shared" si="78"/>
        <v>3.8349627560521401E-3</v>
      </c>
      <c r="L1241" s="1">
        <f t="shared" si="79"/>
        <v>7.0027530522009203E-3</v>
      </c>
      <c r="N1241" t="str">
        <f>IF(K1241&gt;[1]A!$A$3,[1]A!A$2,IF(K1241&gt;[1]A!$B$3,[1]A!B$2,IF(K1241&gt;[1]A!$C$3,[1]A!C$2,IF(K1241&gt;[1]A!$D$3,[1]A!D$2,""))))</f>
        <v>__</v>
      </c>
      <c r="O1241" t="str">
        <f>IF(L1241&gt;[1]A!$A$3,[1]A!A$2,IF(L1241&gt;[1]A!$B$3,[1]A!B$2,IF(L1241&gt;[1]A!$C$3,[1]A!C$2,IF(L1241&gt;[1]A!$D$3,[1]A!D$2,""))))</f>
        <v>__</v>
      </c>
      <c r="P1241" t="str">
        <f t="shared" si="76"/>
        <v>__</v>
      </c>
      <c r="Q1241">
        <v>3</v>
      </c>
    </row>
    <row r="1242" spans="1:17" x14ac:dyDescent="0.25">
      <c r="A1242" t="s">
        <v>206</v>
      </c>
      <c r="B1242">
        <v>226</v>
      </c>
      <c r="C1242" t="s">
        <v>147</v>
      </c>
      <c r="D1242">
        <v>0</v>
      </c>
      <c r="E1242">
        <v>5.2631578947368397E-2</v>
      </c>
      <c r="F1242" s="2">
        <v>1.5E-3</v>
      </c>
      <c r="G1242" s="2">
        <v>0</v>
      </c>
      <c r="H1242">
        <v>0</v>
      </c>
      <c r="I1242">
        <v>0</v>
      </c>
      <c r="J1242" s="1">
        <f t="shared" si="77"/>
        <v>5.2631578947368397E-2</v>
      </c>
      <c r="K1242" s="1">
        <f t="shared" si="78"/>
        <v>7.5000000000000002E-4</v>
      </c>
      <c r="L1242" s="1">
        <f t="shared" si="79"/>
        <v>6.95394736842105E-3</v>
      </c>
      <c r="N1242" t="str">
        <f>IF(K1242&gt;[1]A!$A$3,[1]A!A$2,IF(K1242&gt;[1]A!$B$3,[1]A!B$2,IF(K1242&gt;[1]A!$C$3,[1]A!C$2,IF(K1242&gt;[1]A!$D$3,[1]A!D$2,""))))</f>
        <v>__</v>
      </c>
      <c r="O1242" t="str">
        <f>IF(L1242&gt;[1]A!$A$3,[1]A!A$2,IF(L1242&gt;[1]A!$B$3,[1]A!B$2,IF(L1242&gt;[1]A!$C$3,[1]A!C$2,IF(L1242&gt;[1]A!$D$3,[1]A!D$2,""))))</f>
        <v>__</v>
      </c>
      <c r="P1242" t="str">
        <f t="shared" si="76"/>
        <v>__</v>
      </c>
      <c r="Q1242">
        <v>11</v>
      </c>
    </row>
    <row r="1243" spans="1:17" x14ac:dyDescent="0.25">
      <c r="A1243" t="s">
        <v>250</v>
      </c>
      <c r="B1243">
        <v>25</v>
      </c>
      <c r="C1243" t="s">
        <v>45</v>
      </c>
      <c r="D1243">
        <v>1.48148148148148E-2</v>
      </c>
      <c r="E1243">
        <v>0</v>
      </c>
      <c r="F1243" s="2">
        <v>4.5248868778280504E-3</v>
      </c>
      <c r="G1243" s="2">
        <v>0</v>
      </c>
      <c r="H1243">
        <v>2.0833333333333301E-2</v>
      </c>
      <c r="I1243">
        <v>1.0869565217391301E-2</v>
      </c>
      <c r="J1243" s="1">
        <f t="shared" si="77"/>
        <v>2.0833333333333301E-2</v>
      </c>
      <c r="K1243" s="1">
        <f t="shared" si="78"/>
        <v>2.2624434389140252E-3</v>
      </c>
      <c r="L1243" s="1">
        <f t="shared" si="79"/>
        <v>6.9459358901494371E-3</v>
      </c>
      <c r="N1243" t="str">
        <f>IF(K1243&gt;[1]A!$A$3,[1]A!A$2,IF(K1243&gt;[1]A!$B$3,[1]A!B$2,IF(K1243&gt;[1]A!$C$3,[1]A!C$2,IF(K1243&gt;[1]A!$D$3,[1]A!D$2,""))))</f>
        <v>__</v>
      </c>
      <c r="O1243" t="str">
        <f>IF(L1243&gt;[1]A!$A$3,[1]A!A$2,IF(L1243&gt;[1]A!$B$3,[1]A!B$2,IF(L1243&gt;[1]A!$C$3,[1]A!C$2,IF(L1243&gt;[1]A!$D$3,[1]A!D$2,""))))</f>
        <v>__</v>
      </c>
      <c r="P1243" t="str">
        <f t="shared" si="76"/>
        <v>__</v>
      </c>
      <c r="Q1243">
        <v>11</v>
      </c>
    </row>
    <row r="1244" spans="1:17" x14ac:dyDescent="0.25">
      <c r="A1244" t="s">
        <v>246</v>
      </c>
      <c r="B1244">
        <v>37</v>
      </c>
      <c r="C1244" t="s">
        <v>37</v>
      </c>
      <c r="D1244">
        <v>1.5625E-2</v>
      </c>
      <c r="E1244">
        <v>8.0645161290322492E-3</v>
      </c>
      <c r="F1244" s="2">
        <v>1.5E-3</v>
      </c>
      <c r="G1244" s="2">
        <v>6.8728522336769697E-3</v>
      </c>
      <c r="H1244">
        <v>0</v>
      </c>
      <c r="I1244">
        <v>1.4925373134328301E-2</v>
      </c>
      <c r="J1244" s="1">
        <f t="shared" si="77"/>
        <v>1.5625E-2</v>
      </c>
      <c r="K1244" s="1">
        <f t="shared" si="78"/>
        <v>4.1864261168384851E-3</v>
      </c>
      <c r="L1244" s="1">
        <f t="shared" si="79"/>
        <v>6.9200742163393111E-3</v>
      </c>
      <c r="N1244" t="str">
        <f>IF(K1244&gt;[1]A!$A$3,[1]A!A$2,IF(K1244&gt;[1]A!$B$3,[1]A!B$2,IF(K1244&gt;[1]A!$C$3,[1]A!C$2,IF(K1244&gt;[1]A!$D$3,[1]A!D$2,""))))</f>
        <v>__</v>
      </c>
      <c r="O1244" t="str">
        <f>IF(L1244&gt;[1]A!$A$3,[1]A!A$2,IF(L1244&gt;[1]A!$B$3,[1]A!B$2,IF(L1244&gt;[1]A!$C$3,[1]A!C$2,IF(L1244&gt;[1]A!$D$3,[1]A!D$2,""))))</f>
        <v>__</v>
      </c>
      <c r="P1244" t="str">
        <f t="shared" si="76"/>
        <v>__</v>
      </c>
      <c r="Q1244">
        <v>4</v>
      </c>
    </row>
    <row r="1245" spans="1:17" x14ac:dyDescent="0.25">
      <c r="A1245" t="s">
        <v>249</v>
      </c>
      <c r="B1245">
        <v>114</v>
      </c>
      <c r="C1245" t="s">
        <v>90</v>
      </c>
      <c r="D1245">
        <v>3.4246575342465699E-3</v>
      </c>
      <c r="E1245">
        <v>6.7114093959731499E-3</v>
      </c>
      <c r="F1245" s="2">
        <v>8.3798882681564192E-3</v>
      </c>
      <c r="G1245" s="2">
        <v>6.2500000000000003E-3</v>
      </c>
      <c r="H1245">
        <v>7.6923076923076901E-3</v>
      </c>
      <c r="I1245">
        <v>8.0000000000000002E-3</v>
      </c>
      <c r="J1245" s="1">
        <f t="shared" si="77"/>
        <v>8.3798882681564192E-3</v>
      </c>
      <c r="K1245" s="1">
        <f t="shared" si="78"/>
        <v>7.3149441340782098E-3</v>
      </c>
      <c r="L1245" s="1">
        <f t="shared" si="79"/>
        <v>6.886018894855031E-3</v>
      </c>
      <c r="N1245" t="str">
        <f>IF(K1245&gt;[1]A!$A$3,[1]A!A$2,IF(K1245&gt;[1]A!$B$3,[1]A!B$2,IF(K1245&gt;[1]A!$C$3,[1]A!C$2,IF(K1245&gt;[1]A!$D$3,[1]A!D$2,""))))</f>
        <v>__</v>
      </c>
      <c r="O1245" t="str">
        <f>IF(L1245&gt;[1]A!$A$3,[1]A!A$2,IF(L1245&gt;[1]A!$B$3,[1]A!B$2,IF(L1245&gt;[1]A!$C$3,[1]A!C$2,IF(L1245&gt;[1]A!$D$3,[1]A!D$2,""))))</f>
        <v>__</v>
      </c>
      <c r="P1245" t="str">
        <f t="shared" ref="P1245:P1308" si="80">IF(O1245&gt;N1245,O1245,N1245)</f>
        <v>__</v>
      </c>
      <c r="Q1245">
        <v>7</v>
      </c>
    </row>
    <row r="1246" spans="1:17" x14ac:dyDescent="0.25">
      <c r="A1246" t="s">
        <v>246</v>
      </c>
      <c r="B1246">
        <v>176</v>
      </c>
      <c r="C1246" t="s">
        <v>126</v>
      </c>
      <c r="D1246">
        <v>1.5E-3</v>
      </c>
      <c r="E1246">
        <v>8.0645161290322492E-3</v>
      </c>
      <c r="F1246" s="2">
        <v>0</v>
      </c>
      <c r="G1246" s="2">
        <v>1.71821305841924E-2</v>
      </c>
      <c r="H1246">
        <v>9.7087378640776604E-3</v>
      </c>
      <c r="I1246">
        <v>0</v>
      </c>
      <c r="J1246" s="1">
        <f t="shared" si="77"/>
        <v>1.71821305841924E-2</v>
      </c>
      <c r="K1246" s="1">
        <f t="shared" si="78"/>
        <v>8.5910652920961998E-3</v>
      </c>
      <c r="L1246" s="1">
        <f t="shared" si="79"/>
        <v>6.7046893951868388E-3</v>
      </c>
      <c r="N1246" t="str">
        <f>IF(K1246&gt;[1]A!$A$3,[1]A!A$2,IF(K1246&gt;[1]A!$B$3,[1]A!B$2,IF(K1246&gt;[1]A!$C$3,[1]A!C$2,IF(K1246&gt;[1]A!$D$3,[1]A!D$2,""))))</f>
        <v>__</v>
      </c>
      <c r="O1246" t="str">
        <f>IF(L1246&gt;[1]A!$A$3,[1]A!A$2,IF(L1246&gt;[1]A!$B$3,[1]A!B$2,IF(L1246&gt;[1]A!$C$3,[1]A!C$2,IF(L1246&gt;[1]A!$D$3,[1]A!D$2,""))))</f>
        <v>__</v>
      </c>
      <c r="P1246" t="str">
        <f t="shared" si="80"/>
        <v>__</v>
      </c>
      <c r="Q1246">
        <v>6</v>
      </c>
    </row>
    <row r="1247" spans="1:17" x14ac:dyDescent="0.25">
      <c r="A1247" t="s">
        <v>252</v>
      </c>
      <c r="B1247">
        <v>100</v>
      </c>
      <c r="C1247" t="s">
        <v>123</v>
      </c>
      <c r="D1247">
        <v>0</v>
      </c>
      <c r="E1247">
        <v>2.2222222222222199E-2</v>
      </c>
      <c r="F1247" s="2">
        <v>0</v>
      </c>
      <c r="G1247" s="2">
        <v>0</v>
      </c>
      <c r="H1247">
        <v>3.125E-2</v>
      </c>
      <c r="I1247">
        <v>0</v>
      </c>
      <c r="J1247" s="1">
        <f t="shared" si="77"/>
        <v>3.125E-2</v>
      </c>
      <c r="K1247" s="1">
        <f t="shared" si="78"/>
        <v>0</v>
      </c>
      <c r="L1247" s="1">
        <f t="shared" si="79"/>
        <v>6.6840277777777748E-3</v>
      </c>
      <c r="N1247" t="str">
        <f>IF(K1247&gt;[1]A!$A$3,[1]A!A$2,IF(K1247&gt;[1]A!$B$3,[1]A!B$2,IF(K1247&gt;[1]A!$C$3,[1]A!C$2,IF(K1247&gt;[1]A!$D$3,[1]A!D$2,""))))</f>
        <v/>
      </c>
      <c r="O1247" t="str">
        <f>IF(L1247&gt;[1]A!$A$3,[1]A!A$2,IF(L1247&gt;[1]A!$B$3,[1]A!B$2,IF(L1247&gt;[1]A!$C$3,[1]A!C$2,IF(L1247&gt;[1]A!$D$3,[1]A!D$2,""))))</f>
        <v>__</v>
      </c>
      <c r="P1247" t="str">
        <f t="shared" si="80"/>
        <v>__</v>
      </c>
      <c r="Q1247">
        <v>10</v>
      </c>
    </row>
    <row r="1248" spans="1:17" x14ac:dyDescent="0.25">
      <c r="A1248" t="s">
        <v>288</v>
      </c>
      <c r="B1248">
        <v>116</v>
      </c>
      <c r="C1248" t="s">
        <v>90</v>
      </c>
      <c r="D1248">
        <v>3.05810397553516E-3</v>
      </c>
      <c r="E1248">
        <v>1.0204081632653E-2</v>
      </c>
      <c r="F1248" s="2">
        <v>6.9686411149825697E-3</v>
      </c>
      <c r="G1248" s="2">
        <v>1.0204081632653E-2</v>
      </c>
      <c r="H1248">
        <v>5.5555555555555497E-3</v>
      </c>
      <c r="I1248">
        <v>0</v>
      </c>
      <c r="J1248" s="1">
        <f t="shared" si="77"/>
        <v>1.0204081632653E-2</v>
      </c>
      <c r="K1248" s="1">
        <f t="shared" si="78"/>
        <v>8.5863613738177847E-3</v>
      </c>
      <c r="L1248" s="1">
        <f t="shared" si="79"/>
        <v>6.6453983323768555E-3</v>
      </c>
      <c r="N1248" t="str">
        <f>IF(K1248&gt;[1]A!$A$3,[1]A!A$2,IF(K1248&gt;[1]A!$B$3,[1]A!B$2,IF(K1248&gt;[1]A!$C$3,[1]A!C$2,IF(K1248&gt;[1]A!$D$3,[1]A!D$2,""))))</f>
        <v>__</v>
      </c>
      <c r="O1248" t="str">
        <f>IF(L1248&gt;[1]A!$A$3,[1]A!A$2,IF(L1248&gt;[1]A!$B$3,[1]A!B$2,IF(L1248&gt;[1]A!$C$3,[1]A!C$2,IF(L1248&gt;[1]A!$D$3,[1]A!D$2,""))))</f>
        <v>__</v>
      </c>
      <c r="P1248" t="str">
        <f t="shared" si="80"/>
        <v>__</v>
      </c>
      <c r="Q1248">
        <v>8</v>
      </c>
    </row>
    <row r="1249" spans="1:17" x14ac:dyDescent="0.25">
      <c r="A1249" t="s">
        <v>206</v>
      </c>
      <c r="B1249">
        <v>260</v>
      </c>
      <c r="C1249" t="s">
        <v>171</v>
      </c>
      <c r="D1249">
        <v>0</v>
      </c>
      <c r="E1249">
        <v>0</v>
      </c>
      <c r="F1249" s="2">
        <v>1.5E-3</v>
      </c>
      <c r="G1249" s="2">
        <v>0</v>
      </c>
      <c r="H1249">
        <v>0</v>
      </c>
      <c r="I1249">
        <v>0.05</v>
      </c>
      <c r="J1249" s="1">
        <f t="shared" si="77"/>
        <v>0.05</v>
      </c>
      <c r="K1249" s="1">
        <f t="shared" si="78"/>
        <v>7.5000000000000002E-4</v>
      </c>
      <c r="L1249" s="1">
        <f t="shared" si="79"/>
        <v>6.6250000000000007E-3</v>
      </c>
      <c r="N1249" t="str">
        <f>IF(K1249&gt;[1]A!$A$3,[1]A!A$2,IF(K1249&gt;[1]A!$B$3,[1]A!B$2,IF(K1249&gt;[1]A!$C$3,[1]A!C$2,IF(K1249&gt;[1]A!$D$3,[1]A!D$2,""))))</f>
        <v>__</v>
      </c>
      <c r="O1249" t="str">
        <f>IF(L1249&gt;[1]A!$A$3,[1]A!A$2,IF(L1249&gt;[1]A!$B$3,[1]A!B$2,IF(L1249&gt;[1]A!$C$3,[1]A!C$2,IF(L1249&gt;[1]A!$D$3,[1]A!D$2,""))))</f>
        <v>__</v>
      </c>
      <c r="P1249" t="str">
        <f t="shared" si="80"/>
        <v>__</v>
      </c>
      <c r="Q1249">
        <v>9</v>
      </c>
    </row>
    <row r="1250" spans="1:17" x14ac:dyDescent="0.25">
      <c r="A1250" t="s">
        <v>212</v>
      </c>
      <c r="B1250">
        <v>79</v>
      </c>
      <c r="C1250" t="s">
        <v>208</v>
      </c>
      <c r="D1250">
        <v>6.2695924764890202E-3</v>
      </c>
      <c r="E1250">
        <v>7.1942446043165402E-3</v>
      </c>
      <c r="F1250" s="2">
        <v>8.2644628099173504E-3</v>
      </c>
      <c r="G1250" s="2">
        <v>6.0240963855421603E-3</v>
      </c>
      <c r="H1250">
        <v>0</v>
      </c>
      <c r="I1250">
        <v>1.0752688172042999E-2</v>
      </c>
      <c r="J1250" s="1">
        <f t="shared" si="77"/>
        <v>1.0752688172042999E-2</v>
      </c>
      <c r="K1250" s="1">
        <f t="shared" si="78"/>
        <v>7.1442795977297554E-3</v>
      </c>
      <c r="L1250" s="1">
        <f t="shared" si="79"/>
        <v>6.5992054554709478E-3</v>
      </c>
      <c r="N1250" t="str">
        <f>IF(K1250&gt;[1]A!$A$3,[1]A!A$2,IF(K1250&gt;[1]A!$B$3,[1]A!B$2,IF(K1250&gt;[1]A!$C$3,[1]A!C$2,IF(K1250&gt;[1]A!$D$3,[1]A!D$2,""))))</f>
        <v>__</v>
      </c>
      <c r="O1250" t="str">
        <f>IF(L1250&gt;[1]A!$A$3,[1]A!A$2,IF(L1250&gt;[1]A!$B$3,[1]A!B$2,IF(L1250&gt;[1]A!$C$3,[1]A!C$2,IF(L1250&gt;[1]A!$D$3,[1]A!D$2,""))))</f>
        <v>__</v>
      </c>
      <c r="P1250" t="str">
        <f t="shared" si="80"/>
        <v>__</v>
      </c>
      <c r="Q1250">
        <v>1</v>
      </c>
    </row>
    <row r="1251" spans="1:17" x14ac:dyDescent="0.25">
      <c r="A1251" t="s">
        <v>287</v>
      </c>
      <c r="B1251">
        <v>192</v>
      </c>
      <c r="C1251" t="s">
        <v>156</v>
      </c>
      <c r="D1251">
        <v>1.5625E-2</v>
      </c>
      <c r="E1251">
        <v>1.9607843137254902E-2</v>
      </c>
      <c r="F1251" s="2">
        <v>8.7719298245613996E-3</v>
      </c>
      <c r="G1251" s="2">
        <v>0</v>
      </c>
      <c r="H1251">
        <v>0</v>
      </c>
      <c r="I1251">
        <v>0</v>
      </c>
      <c r="J1251" s="1">
        <f t="shared" si="77"/>
        <v>1.9607843137254902E-2</v>
      </c>
      <c r="K1251" s="1">
        <f t="shared" si="78"/>
        <v>4.3859649122806998E-3</v>
      </c>
      <c r="L1251" s="1">
        <f t="shared" si="79"/>
        <v>6.5970878482972126E-3</v>
      </c>
      <c r="N1251" t="str">
        <f>IF(K1251&gt;[1]A!$A$3,[1]A!A$2,IF(K1251&gt;[1]A!$B$3,[1]A!B$2,IF(K1251&gt;[1]A!$C$3,[1]A!C$2,IF(K1251&gt;[1]A!$D$3,[1]A!D$2,""))))</f>
        <v>__</v>
      </c>
      <c r="O1251" t="str">
        <f>IF(L1251&gt;[1]A!$A$3,[1]A!A$2,IF(L1251&gt;[1]A!$B$3,[1]A!B$2,IF(L1251&gt;[1]A!$C$3,[1]A!C$2,IF(L1251&gt;[1]A!$D$3,[1]A!D$2,""))))</f>
        <v>__</v>
      </c>
      <c r="P1251" t="str">
        <f t="shared" si="80"/>
        <v>__</v>
      </c>
      <c r="Q1251">
        <v>8</v>
      </c>
    </row>
    <row r="1252" spans="1:17" x14ac:dyDescent="0.25">
      <c r="A1252" t="s">
        <v>287</v>
      </c>
      <c r="B1252">
        <v>53</v>
      </c>
      <c r="C1252" t="s">
        <v>63</v>
      </c>
      <c r="D1252">
        <v>7.8125E-3</v>
      </c>
      <c r="E1252">
        <v>9.8039215686274508E-3</v>
      </c>
      <c r="F1252" s="2">
        <v>1.7543859649122799E-2</v>
      </c>
      <c r="G1252" s="2">
        <v>0</v>
      </c>
      <c r="H1252">
        <v>0</v>
      </c>
      <c r="I1252">
        <v>0</v>
      </c>
      <c r="J1252" s="1">
        <f t="shared" si="77"/>
        <v>1.7543859649122799E-2</v>
      </c>
      <c r="K1252" s="1">
        <f t="shared" si="78"/>
        <v>8.7719298245613996E-3</v>
      </c>
      <c r="L1252" s="1">
        <f t="shared" si="79"/>
        <v>6.5880176083591311E-3</v>
      </c>
      <c r="N1252" t="str">
        <f>IF(K1252&gt;[1]A!$A$3,[1]A!A$2,IF(K1252&gt;[1]A!$B$3,[1]A!B$2,IF(K1252&gt;[1]A!$C$3,[1]A!C$2,IF(K1252&gt;[1]A!$D$3,[1]A!D$2,""))))</f>
        <v>__</v>
      </c>
      <c r="O1252" t="str">
        <f>IF(L1252&gt;[1]A!$A$3,[1]A!A$2,IF(L1252&gt;[1]A!$B$3,[1]A!B$2,IF(L1252&gt;[1]A!$C$3,[1]A!C$2,IF(L1252&gt;[1]A!$D$3,[1]A!D$2,""))))</f>
        <v>__</v>
      </c>
      <c r="P1252" t="str">
        <f t="shared" si="80"/>
        <v>__</v>
      </c>
      <c r="Q1252">
        <v>3</v>
      </c>
    </row>
    <row r="1253" spans="1:17" x14ac:dyDescent="0.25">
      <c r="A1253" t="s">
        <v>246</v>
      </c>
      <c r="B1253">
        <v>120</v>
      </c>
      <c r="C1253" t="s">
        <v>90</v>
      </c>
      <c r="D1253">
        <v>2.6041666666666598E-2</v>
      </c>
      <c r="E1253">
        <v>1.20967741935483E-2</v>
      </c>
      <c r="F1253" s="2">
        <v>4.2553191489361703E-3</v>
      </c>
      <c r="G1253" s="2">
        <v>1.5E-3</v>
      </c>
      <c r="H1253">
        <v>1.5E-3</v>
      </c>
      <c r="I1253">
        <v>1.5E-3</v>
      </c>
      <c r="J1253" s="1">
        <f t="shared" si="77"/>
        <v>2.6041666666666598E-2</v>
      </c>
      <c r="K1253" s="1">
        <f t="shared" si="78"/>
        <v>2.8776595744680854E-3</v>
      </c>
      <c r="L1253" s="1">
        <f t="shared" si="79"/>
        <v>6.5811348947609049E-3</v>
      </c>
      <c r="N1253" t="str">
        <f>IF(K1253&gt;[1]A!$A$3,[1]A!A$2,IF(K1253&gt;[1]A!$B$3,[1]A!B$2,IF(K1253&gt;[1]A!$C$3,[1]A!C$2,IF(K1253&gt;[1]A!$D$3,[1]A!D$2,""))))</f>
        <v>__</v>
      </c>
      <c r="O1253" t="str">
        <f>IF(L1253&gt;[1]A!$A$3,[1]A!A$2,IF(L1253&gt;[1]A!$B$3,[1]A!B$2,IF(L1253&gt;[1]A!$C$3,[1]A!C$2,IF(L1253&gt;[1]A!$D$3,[1]A!D$2,""))))</f>
        <v>__</v>
      </c>
      <c r="P1253" t="str">
        <f t="shared" si="80"/>
        <v>__</v>
      </c>
      <c r="Q1253">
        <v>9</v>
      </c>
    </row>
    <row r="1254" spans="1:17" x14ac:dyDescent="0.25">
      <c r="A1254" t="s">
        <v>288</v>
      </c>
      <c r="B1254">
        <v>168</v>
      </c>
      <c r="C1254" t="s">
        <v>124</v>
      </c>
      <c r="D1254">
        <v>9.1743119266054999E-3</v>
      </c>
      <c r="E1254">
        <v>6.8027210884353704E-3</v>
      </c>
      <c r="F1254" s="2">
        <v>1.0452961672473801E-2</v>
      </c>
      <c r="G1254" s="2">
        <v>5.1020408163265302E-3</v>
      </c>
      <c r="H1254">
        <v>5.5555555555555497E-3</v>
      </c>
      <c r="I1254">
        <v>0</v>
      </c>
      <c r="J1254" s="1">
        <f t="shared" si="77"/>
        <v>1.0452961672473801E-2</v>
      </c>
      <c r="K1254" s="1">
        <f t="shared" si="78"/>
        <v>7.7775012444001659E-3</v>
      </c>
      <c r="L1254" s="1">
        <f t="shared" si="79"/>
        <v>6.5803241935246358E-3</v>
      </c>
      <c r="N1254" t="str">
        <f>IF(K1254&gt;[1]A!$A$3,[1]A!A$2,IF(K1254&gt;[1]A!$B$3,[1]A!B$2,IF(K1254&gt;[1]A!$C$3,[1]A!C$2,IF(K1254&gt;[1]A!$D$3,[1]A!D$2,""))))</f>
        <v>__</v>
      </c>
      <c r="O1254" t="str">
        <f>IF(L1254&gt;[1]A!$A$3,[1]A!A$2,IF(L1254&gt;[1]A!$B$3,[1]A!B$2,IF(L1254&gt;[1]A!$C$3,[1]A!C$2,IF(L1254&gt;[1]A!$D$3,[1]A!D$2,""))))</f>
        <v>__</v>
      </c>
      <c r="P1254" t="str">
        <f t="shared" si="80"/>
        <v>__</v>
      </c>
      <c r="Q1254">
        <v>8</v>
      </c>
    </row>
    <row r="1255" spans="1:17" x14ac:dyDescent="0.25">
      <c r="A1255" t="s">
        <v>206</v>
      </c>
      <c r="B1255">
        <v>69</v>
      </c>
      <c r="C1255" t="s">
        <v>36</v>
      </c>
      <c r="D1255">
        <v>0</v>
      </c>
      <c r="E1255">
        <v>5.2631578947368397E-2</v>
      </c>
      <c r="F1255" s="2">
        <v>0</v>
      </c>
      <c r="G1255" s="2">
        <v>0</v>
      </c>
      <c r="H1255">
        <v>0</v>
      </c>
      <c r="I1255">
        <v>0</v>
      </c>
      <c r="J1255" s="1">
        <f t="shared" si="77"/>
        <v>5.2631578947368397E-2</v>
      </c>
      <c r="K1255" s="1">
        <f t="shared" si="78"/>
        <v>0</v>
      </c>
      <c r="L1255" s="1">
        <f t="shared" si="79"/>
        <v>6.5789473684210497E-3</v>
      </c>
      <c r="N1255" t="str">
        <f>IF(K1255&gt;[1]A!$A$3,[1]A!A$2,IF(K1255&gt;[1]A!$B$3,[1]A!B$2,IF(K1255&gt;[1]A!$C$3,[1]A!C$2,IF(K1255&gt;[1]A!$D$3,[1]A!D$2,""))))</f>
        <v/>
      </c>
      <c r="O1255" t="str">
        <f>IF(L1255&gt;[1]A!$A$3,[1]A!A$2,IF(L1255&gt;[1]A!$B$3,[1]A!B$2,IF(L1255&gt;[1]A!$C$3,[1]A!C$2,IF(L1255&gt;[1]A!$D$3,[1]A!D$2,""))))</f>
        <v>__</v>
      </c>
      <c r="P1255" t="str">
        <f t="shared" si="80"/>
        <v>__</v>
      </c>
      <c r="Q1255">
        <v>1</v>
      </c>
    </row>
    <row r="1256" spans="1:17" x14ac:dyDescent="0.25">
      <c r="A1256" t="s">
        <v>206</v>
      </c>
      <c r="B1256">
        <v>205</v>
      </c>
      <c r="C1256" t="s">
        <v>133</v>
      </c>
      <c r="D1256">
        <v>0</v>
      </c>
      <c r="E1256">
        <v>5.2631578947368397E-2</v>
      </c>
      <c r="F1256" s="2">
        <v>0</v>
      </c>
      <c r="G1256" s="2">
        <v>0</v>
      </c>
      <c r="H1256">
        <v>0</v>
      </c>
      <c r="I1256">
        <v>0</v>
      </c>
      <c r="J1256" s="1">
        <f t="shared" si="77"/>
        <v>5.2631578947368397E-2</v>
      </c>
      <c r="K1256" s="1">
        <f t="shared" si="78"/>
        <v>0</v>
      </c>
      <c r="L1256" s="1">
        <f t="shared" si="79"/>
        <v>6.5789473684210497E-3</v>
      </c>
      <c r="N1256" t="str">
        <f>IF(K1256&gt;[1]A!$A$3,[1]A!A$2,IF(K1256&gt;[1]A!$B$3,[1]A!B$2,IF(K1256&gt;[1]A!$C$3,[1]A!C$2,IF(K1256&gt;[1]A!$D$3,[1]A!D$2,""))))</f>
        <v/>
      </c>
      <c r="O1256" t="str">
        <f>IF(L1256&gt;[1]A!$A$3,[1]A!A$2,IF(L1256&gt;[1]A!$B$3,[1]A!B$2,IF(L1256&gt;[1]A!$C$3,[1]A!C$2,IF(L1256&gt;[1]A!$D$3,[1]A!D$2,""))))</f>
        <v>__</v>
      </c>
      <c r="P1256" t="str">
        <f t="shared" si="80"/>
        <v>__</v>
      </c>
      <c r="Q1256">
        <v>1</v>
      </c>
    </row>
    <row r="1257" spans="1:17" x14ac:dyDescent="0.25">
      <c r="A1257" t="s">
        <v>206</v>
      </c>
      <c r="B1257">
        <v>192</v>
      </c>
      <c r="C1257" t="s">
        <v>125</v>
      </c>
      <c r="D1257">
        <v>0</v>
      </c>
      <c r="E1257">
        <v>5.2631578947368397E-2</v>
      </c>
      <c r="F1257" s="2">
        <v>0</v>
      </c>
      <c r="G1257" s="2">
        <v>0</v>
      </c>
      <c r="H1257">
        <v>0</v>
      </c>
      <c r="I1257">
        <v>0</v>
      </c>
      <c r="J1257" s="1">
        <f t="shared" si="77"/>
        <v>5.2631578947368397E-2</v>
      </c>
      <c r="K1257" s="1">
        <f t="shared" si="78"/>
        <v>0</v>
      </c>
      <c r="L1257" s="1">
        <f t="shared" si="79"/>
        <v>6.5789473684210497E-3</v>
      </c>
      <c r="N1257" t="str">
        <f>IF(K1257&gt;[1]A!$A$3,[1]A!A$2,IF(K1257&gt;[1]A!$B$3,[1]A!B$2,IF(K1257&gt;[1]A!$C$3,[1]A!C$2,IF(K1257&gt;[1]A!$D$3,[1]A!D$2,""))))</f>
        <v/>
      </c>
      <c r="O1257" t="str">
        <f>IF(L1257&gt;[1]A!$A$3,[1]A!A$2,IF(L1257&gt;[1]A!$B$3,[1]A!B$2,IF(L1257&gt;[1]A!$C$3,[1]A!C$2,IF(L1257&gt;[1]A!$D$3,[1]A!D$2,""))))</f>
        <v>__</v>
      </c>
      <c r="P1257" t="str">
        <f t="shared" si="80"/>
        <v>__</v>
      </c>
      <c r="Q1257">
        <v>9</v>
      </c>
    </row>
    <row r="1258" spans="1:17" x14ac:dyDescent="0.25">
      <c r="A1258" t="s">
        <v>249</v>
      </c>
      <c r="B1258">
        <v>107</v>
      </c>
      <c r="C1258" t="s">
        <v>86</v>
      </c>
      <c r="D1258">
        <v>0</v>
      </c>
      <c r="E1258">
        <v>1.34228187919463E-2</v>
      </c>
      <c r="F1258" s="2">
        <v>1.11731843575419E-2</v>
      </c>
      <c r="G1258" s="2">
        <v>8.3333333333333297E-3</v>
      </c>
      <c r="H1258">
        <v>0</v>
      </c>
      <c r="I1258">
        <v>0</v>
      </c>
      <c r="J1258" s="1">
        <f t="shared" si="77"/>
        <v>1.34228187919463E-2</v>
      </c>
      <c r="K1258" s="1">
        <f t="shared" si="78"/>
        <v>9.7532588454376148E-3</v>
      </c>
      <c r="L1258" s="1">
        <f t="shared" si="79"/>
        <v>6.5544817717120944E-3</v>
      </c>
      <c r="N1258" t="str">
        <f>IF(K1258&gt;[1]A!$A$3,[1]A!A$2,IF(K1258&gt;[1]A!$B$3,[1]A!B$2,IF(K1258&gt;[1]A!$C$3,[1]A!C$2,IF(K1258&gt;[1]A!$D$3,[1]A!D$2,""))))</f>
        <v>__</v>
      </c>
      <c r="O1258" t="str">
        <f>IF(L1258&gt;[1]A!$A$3,[1]A!A$2,IF(L1258&gt;[1]A!$B$3,[1]A!B$2,IF(L1258&gt;[1]A!$C$3,[1]A!C$2,IF(L1258&gt;[1]A!$D$3,[1]A!D$2,""))))</f>
        <v>__</v>
      </c>
      <c r="P1258" t="str">
        <f t="shared" si="80"/>
        <v>__</v>
      </c>
      <c r="Q1258">
        <v>7</v>
      </c>
    </row>
    <row r="1259" spans="1:17" x14ac:dyDescent="0.25">
      <c r="A1259" t="s">
        <v>249</v>
      </c>
      <c r="B1259">
        <v>151</v>
      </c>
      <c r="C1259" t="s">
        <v>112</v>
      </c>
      <c r="D1259">
        <v>3.4246575342465699E-3</v>
      </c>
      <c r="E1259">
        <v>3.3557046979865702E-3</v>
      </c>
      <c r="F1259" s="2">
        <v>8.3798882681564192E-3</v>
      </c>
      <c r="G1259" s="2">
        <v>1.04166666666666E-2</v>
      </c>
      <c r="H1259">
        <v>7.6923076923076901E-3</v>
      </c>
      <c r="I1259">
        <v>0</v>
      </c>
      <c r="J1259" s="1">
        <f t="shared" si="77"/>
        <v>1.04166666666666E-2</v>
      </c>
      <c r="K1259" s="1">
        <f t="shared" si="78"/>
        <v>9.3982774674115088E-3</v>
      </c>
      <c r="L1259" s="1">
        <f t="shared" si="79"/>
        <v>6.5082224742733586E-3</v>
      </c>
      <c r="N1259" t="str">
        <f>IF(K1259&gt;[1]A!$A$3,[1]A!A$2,IF(K1259&gt;[1]A!$B$3,[1]A!B$2,IF(K1259&gt;[1]A!$C$3,[1]A!C$2,IF(K1259&gt;[1]A!$D$3,[1]A!D$2,""))))</f>
        <v>__</v>
      </c>
      <c r="O1259" t="str">
        <f>IF(L1259&gt;[1]A!$A$3,[1]A!A$2,IF(L1259&gt;[1]A!$B$3,[1]A!B$2,IF(L1259&gt;[1]A!$C$3,[1]A!C$2,IF(L1259&gt;[1]A!$D$3,[1]A!D$2,""))))</f>
        <v>__</v>
      </c>
      <c r="P1259" t="str">
        <f t="shared" si="80"/>
        <v>__</v>
      </c>
      <c r="Q1259">
        <v>9</v>
      </c>
    </row>
    <row r="1260" spans="1:17" x14ac:dyDescent="0.25">
      <c r="A1260" t="s">
        <v>250</v>
      </c>
      <c r="B1260">
        <v>98</v>
      </c>
      <c r="C1260" t="s">
        <v>97</v>
      </c>
      <c r="D1260">
        <v>7.4074074074073999E-3</v>
      </c>
      <c r="E1260">
        <v>0</v>
      </c>
      <c r="F1260" s="2">
        <v>1.3574660633484101E-2</v>
      </c>
      <c r="G1260" s="2">
        <v>3.5087719298245602E-3</v>
      </c>
      <c r="H1260">
        <v>1.04166666666666E-2</v>
      </c>
      <c r="I1260">
        <v>0</v>
      </c>
      <c r="J1260" s="1">
        <f t="shared" si="77"/>
        <v>1.3574660633484101E-2</v>
      </c>
      <c r="K1260" s="1">
        <f t="shared" si="78"/>
        <v>8.5417162816543296E-3</v>
      </c>
      <c r="L1260" s="1">
        <f t="shared" si="79"/>
        <v>6.4988674000864147E-3</v>
      </c>
      <c r="N1260" t="str">
        <f>IF(K1260&gt;[1]A!$A$3,[1]A!A$2,IF(K1260&gt;[1]A!$B$3,[1]A!B$2,IF(K1260&gt;[1]A!$C$3,[1]A!C$2,IF(K1260&gt;[1]A!$D$3,[1]A!D$2,""))))</f>
        <v>__</v>
      </c>
      <c r="O1260" t="str">
        <f>IF(L1260&gt;[1]A!$A$3,[1]A!A$2,IF(L1260&gt;[1]A!$B$3,[1]A!B$2,IF(L1260&gt;[1]A!$C$3,[1]A!C$2,IF(L1260&gt;[1]A!$D$3,[1]A!D$2,""))))</f>
        <v>__</v>
      </c>
      <c r="P1260" t="str">
        <f t="shared" si="80"/>
        <v>__</v>
      </c>
      <c r="Q1260">
        <v>10</v>
      </c>
    </row>
    <row r="1261" spans="1:17" x14ac:dyDescent="0.25">
      <c r="A1261" t="s">
        <v>246</v>
      </c>
      <c r="B1261">
        <v>77</v>
      </c>
      <c r="C1261" t="s">
        <v>63</v>
      </c>
      <c r="D1261">
        <v>1.5625E-2</v>
      </c>
      <c r="E1261">
        <v>1.20967741935483E-2</v>
      </c>
      <c r="F1261" s="2">
        <v>8.5106382978723406E-3</v>
      </c>
      <c r="G1261" s="2">
        <v>3.4364261168384801E-3</v>
      </c>
      <c r="H1261">
        <v>0</v>
      </c>
      <c r="I1261">
        <v>0</v>
      </c>
      <c r="J1261" s="1">
        <f t="shared" si="77"/>
        <v>1.5625E-2</v>
      </c>
      <c r="K1261" s="1">
        <f t="shared" si="78"/>
        <v>5.9735322073554108E-3</v>
      </c>
      <c r="L1261" s="1">
        <f t="shared" si="79"/>
        <v>6.4519878778712429E-3</v>
      </c>
      <c r="N1261" t="str">
        <f>IF(K1261&gt;[1]A!$A$3,[1]A!A$2,IF(K1261&gt;[1]A!$B$3,[1]A!B$2,IF(K1261&gt;[1]A!$C$3,[1]A!C$2,IF(K1261&gt;[1]A!$D$3,[1]A!D$2,""))))</f>
        <v>__</v>
      </c>
      <c r="O1261" t="str">
        <f>IF(L1261&gt;[1]A!$A$3,[1]A!A$2,IF(L1261&gt;[1]A!$B$3,[1]A!B$2,IF(L1261&gt;[1]A!$C$3,[1]A!C$2,IF(L1261&gt;[1]A!$D$3,[1]A!D$2,""))))</f>
        <v>__</v>
      </c>
      <c r="P1261" t="str">
        <f t="shared" si="80"/>
        <v>__</v>
      </c>
      <c r="Q1261">
        <v>4</v>
      </c>
    </row>
    <row r="1262" spans="1:17" x14ac:dyDescent="0.25">
      <c r="A1262" t="s">
        <v>206</v>
      </c>
      <c r="B1262">
        <v>23</v>
      </c>
      <c r="C1262" t="s">
        <v>8</v>
      </c>
      <c r="D1262">
        <v>1.5E-3</v>
      </c>
      <c r="E1262">
        <v>0</v>
      </c>
      <c r="F1262" s="2">
        <v>0</v>
      </c>
      <c r="G1262" s="2">
        <v>0</v>
      </c>
      <c r="H1262">
        <v>0</v>
      </c>
      <c r="I1262">
        <v>0.05</v>
      </c>
      <c r="J1262" s="1">
        <f t="shared" si="77"/>
        <v>0.05</v>
      </c>
      <c r="K1262" s="1">
        <f t="shared" si="78"/>
        <v>0</v>
      </c>
      <c r="L1262" s="1">
        <f t="shared" si="79"/>
        <v>6.4375000000000005E-3</v>
      </c>
      <c r="N1262" t="str">
        <f>IF(K1262&gt;[1]A!$A$3,[1]A!A$2,IF(K1262&gt;[1]A!$B$3,[1]A!B$2,IF(K1262&gt;[1]A!$C$3,[1]A!C$2,IF(K1262&gt;[1]A!$D$3,[1]A!D$2,""))))</f>
        <v/>
      </c>
      <c r="O1262" t="str">
        <f>IF(L1262&gt;[1]A!$A$3,[1]A!A$2,IF(L1262&gt;[1]A!$B$3,[1]A!B$2,IF(L1262&gt;[1]A!$C$3,[1]A!C$2,IF(L1262&gt;[1]A!$D$3,[1]A!D$2,""))))</f>
        <v>__</v>
      </c>
      <c r="P1262" t="str">
        <f t="shared" si="80"/>
        <v>__</v>
      </c>
      <c r="Q1262">
        <v>2</v>
      </c>
    </row>
    <row r="1263" spans="1:17" x14ac:dyDescent="0.25">
      <c r="A1263" t="s">
        <v>206</v>
      </c>
      <c r="B1263">
        <v>98</v>
      </c>
      <c r="C1263" t="s">
        <v>59</v>
      </c>
      <c r="D1263">
        <v>1.5E-3</v>
      </c>
      <c r="E1263">
        <v>0</v>
      </c>
      <c r="F1263" s="2">
        <v>0</v>
      </c>
      <c r="G1263" s="2">
        <v>0</v>
      </c>
      <c r="H1263">
        <v>0</v>
      </c>
      <c r="I1263">
        <v>0.05</v>
      </c>
      <c r="J1263" s="1">
        <f t="shared" si="77"/>
        <v>0.05</v>
      </c>
      <c r="K1263" s="1">
        <f t="shared" si="78"/>
        <v>0</v>
      </c>
      <c r="L1263" s="1">
        <f t="shared" si="79"/>
        <v>6.4375000000000005E-3</v>
      </c>
      <c r="N1263" t="str">
        <f>IF(K1263&gt;[1]A!$A$3,[1]A!A$2,IF(K1263&gt;[1]A!$B$3,[1]A!B$2,IF(K1263&gt;[1]A!$C$3,[1]A!C$2,IF(K1263&gt;[1]A!$D$3,[1]A!D$2,""))))</f>
        <v/>
      </c>
      <c r="O1263" t="str">
        <f>IF(L1263&gt;[1]A!$A$3,[1]A!A$2,IF(L1263&gt;[1]A!$B$3,[1]A!B$2,IF(L1263&gt;[1]A!$C$3,[1]A!C$2,IF(L1263&gt;[1]A!$D$3,[1]A!D$2,""))))</f>
        <v>__</v>
      </c>
      <c r="P1263" t="str">
        <f t="shared" si="80"/>
        <v>__</v>
      </c>
      <c r="Q1263">
        <v>10</v>
      </c>
    </row>
    <row r="1264" spans="1:17" x14ac:dyDescent="0.25">
      <c r="A1264" t="s">
        <v>289</v>
      </c>
      <c r="B1264">
        <v>56</v>
      </c>
      <c r="C1264" t="s">
        <v>70</v>
      </c>
      <c r="D1264">
        <v>2.5974025974025899E-2</v>
      </c>
      <c r="E1264">
        <v>0</v>
      </c>
      <c r="F1264" s="2">
        <v>1.26582278481012E-2</v>
      </c>
      <c r="G1264" s="2">
        <v>0</v>
      </c>
      <c r="H1264">
        <v>0</v>
      </c>
      <c r="I1264">
        <v>0</v>
      </c>
      <c r="J1264" s="1">
        <f t="shared" si="77"/>
        <v>2.5974025974025899E-2</v>
      </c>
      <c r="K1264" s="1">
        <f t="shared" si="78"/>
        <v>6.3291139240505999E-3</v>
      </c>
      <c r="L1264" s="1">
        <f t="shared" si="79"/>
        <v>6.4113102087785378E-3</v>
      </c>
      <c r="N1264" t="str">
        <f>IF(K1264&gt;[1]A!$A$3,[1]A!A$2,IF(K1264&gt;[1]A!$B$3,[1]A!B$2,IF(K1264&gt;[1]A!$C$3,[1]A!C$2,IF(K1264&gt;[1]A!$D$3,[1]A!D$2,""))))</f>
        <v>__</v>
      </c>
      <c r="O1264" t="str">
        <f>IF(L1264&gt;[1]A!$A$3,[1]A!A$2,IF(L1264&gt;[1]A!$B$3,[1]A!B$2,IF(L1264&gt;[1]A!$C$3,[1]A!C$2,IF(L1264&gt;[1]A!$D$3,[1]A!D$2,""))))</f>
        <v>__</v>
      </c>
      <c r="P1264" t="str">
        <f t="shared" si="80"/>
        <v>__</v>
      </c>
      <c r="Q1264">
        <v>2</v>
      </c>
    </row>
    <row r="1265" spans="1:17" x14ac:dyDescent="0.25">
      <c r="A1265" t="s">
        <v>212</v>
      </c>
      <c r="B1265">
        <v>129</v>
      </c>
      <c r="C1265" t="s">
        <v>52</v>
      </c>
      <c r="D1265">
        <v>3.1347962382445101E-3</v>
      </c>
      <c r="E1265">
        <v>1.07913669064748E-2</v>
      </c>
      <c r="F1265" s="2">
        <v>4.13223140495867E-3</v>
      </c>
      <c r="G1265" s="2">
        <v>9.0361445783132491E-3</v>
      </c>
      <c r="H1265">
        <v>0</v>
      </c>
      <c r="I1265">
        <v>1.0752688172042999E-2</v>
      </c>
      <c r="J1265" s="1">
        <f t="shared" si="77"/>
        <v>1.07913669064748E-2</v>
      </c>
      <c r="K1265" s="1">
        <f t="shared" si="78"/>
        <v>6.5841879916359591E-3</v>
      </c>
      <c r="L1265" s="1">
        <f t="shared" si="79"/>
        <v>6.3769504104132686E-3</v>
      </c>
      <c r="N1265" t="str">
        <f>IF(K1265&gt;[1]A!$A$3,[1]A!A$2,IF(K1265&gt;[1]A!$B$3,[1]A!B$2,IF(K1265&gt;[1]A!$C$3,[1]A!C$2,IF(K1265&gt;[1]A!$D$3,[1]A!D$2,""))))</f>
        <v>__</v>
      </c>
      <c r="O1265" t="str">
        <f>IF(L1265&gt;[1]A!$A$3,[1]A!A$2,IF(L1265&gt;[1]A!$B$3,[1]A!B$2,IF(L1265&gt;[1]A!$C$3,[1]A!C$2,IF(L1265&gt;[1]A!$D$3,[1]A!D$2,""))))</f>
        <v>__</v>
      </c>
      <c r="P1265" t="str">
        <f t="shared" si="80"/>
        <v>__</v>
      </c>
      <c r="Q1265">
        <v>7</v>
      </c>
    </row>
    <row r="1266" spans="1:17" x14ac:dyDescent="0.25">
      <c r="A1266" t="s">
        <v>212</v>
      </c>
      <c r="B1266">
        <v>240</v>
      </c>
      <c r="C1266" t="s">
        <v>110</v>
      </c>
      <c r="D1266">
        <v>9.4043887147335394E-3</v>
      </c>
      <c r="E1266">
        <v>1.07913669064748E-2</v>
      </c>
      <c r="F1266" s="2">
        <v>1.2396694214876E-2</v>
      </c>
      <c r="G1266" s="2">
        <v>3.0120481927710802E-3</v>
      </c>
      <c r="H1266">
        <v>0</v>
      </c>
      <c r="I1266">
        <v>0</v>
      </c>
      <c r="J1266" s="1">
        <f t="shared" si="77"/>
        <v>1.2396694214876E-2</v>
      </c>
      <c r="K1266" s="1">
        <f t="shared" si="78"/>
        <v>7.7043712038235403E-3</v>
      </c>
      <c r="L1266" s="1">
        <f t="shared" si="79"/>
        <v>6.3766550545628128E-3</v>
      </c>
      <c r="N1266" t="str">
        <f>IF(K1266&gt;[1]A!$A$3,[1]A!A$2,IF(K1266&gt;[1]A!$B$3,[1]A!B$2,IF(K1266&gt;[1]A!$C$3,[1]A!C$2,IF(K1266&gt;[1]A!$D$3,[1]A!D$2,""))))</f>
        <v>__</v>
      </c>
      <c r="O1266" t="str">
        <f>IF(L1266&gt;[1]A!$A$3,[1]A!A$2,IF(L1266&gt;[1]A!$B$3,[1]A!B$2,IF(L1266&gt;[1]A!$C$3,[1]A!C$2,IF(L1266&gt;[1]A!$D$3,[1]A!D$2,""))))</f>
        <v>__</v>
      </c>
      <c r="P1266" t="str">
        <f t="shared" si="80"/>
        <v>__</v>
      </c>
      <c r="Q1266">
        <v>2</v>
      </c>
    </row>
    <row r="1267" spans="1:17" x14ac:dyDescent="0.25">
      <c r="A1267" t="s">
        <v>289</v>
      </c>
      <c r="B1267">
        <v>151</v>
      </c>
      <c r="C1267" t="s">
        <v>146</v>
      </c>
      <c r="D1267">
        <v>0</v>
      </c>
      <c r="E1267">
        <v>0</v>
      </c>
      <c r="F1267" s="2">
        <v>2.53164556962025E-2</v>
      </c>
      <c r="G1267" s="2">
        <v>0</v>
      </c>
      <c r="H1267">
        <v>0</v>
      </c>
      <c r="I1267">
        <v>0</v>
      </c>
      <c r="J1267" s="1">
        <f t="shared" si="77"/>
        <v>2.53164556962025E-2</v>
      </c>
      <c r="K1267" s="1">
        <f t="shared" si="78"/>
        <v>1.265822784810125E-2</v>
      </c>
      <c r="L1267" s="1">
        <f t="shared" si="79"/>
        <v>6.329113924050625E-3</v>
      </c>
      <c r="N1267" t="str">
        <f>IF(K1267&gt;[1]A!$A$3,[1]A!A$2,IF(K1267&gt;[1]A!$B$3,[1]A!B$2,IF(K1267&gt;[1]A!$C$3,[1]A!C$2,IF(K1267&gt;[1]A!$D$3,[1]A!D$2,""))))</f>
        <v>__</v>
      </c>
      <c r="O1267" t="str">
        <f>IF(L1267&gt;[1]A!$A$3,[1]A!A$2,IF(L1267&gt;[1]A!$B$3,[1]A!B$2,IF(L1267&gt;[1]A!$C$3,[1]A!C$2,IF(L1267&gt;[1]A!$D$3,[1]A!D$2,""))))</f>
        <v>__</v>
      </c>
      <c r="P1267" t="str">
        <f t="shared" si="80"/>
        <v>__</v>
      </c>
      <c r="Q1267">
        <v>9</v>
      </c>
    </row>
    <row r="1268" spans="1:17" x14ac:dyDescent="0.25">
      <c r="A1268" t="s">
        <v>287</v>
      </c>
      <c r="B1268">
        <v>132</v>
      </c>
      <c r="C1268" t="s">
        <v>115</v>
      </c>
      <c r="D1268">
        <v>0</v>
      </c>
      <c r="E1268">
        <v>9.8039215686274508E-3</v>
      </c>
      <c r="F1268" s="2">
        <v>8.7719298245613996E-3</v>
      </c>
      <c r="G1268" s="2">
        <v>5.4644808743169399E-3</v>
      </c>
      <c r="H1268">
        <v>1.23456790123456E-2</v>
      </c>
      <c r="I1268">
        <v>0</v>
      </c>
      <c r="J1268" s="1">
        <f t="shared" si="77"/>
        <v>1.23456790123456E-2</v>
      </c>
      <c r="K1268" s="1">
        <f t="shared" si="78"/>
        <v>7.1182053494391693E-3</v>
      </c>
      <c r="L1268" s="1">
        <f t="shared" si="79"/>
        <v>6.3278027473412162E-3</v>
      </c>
      <c r="N1268" t="str">
        <f>IF(K1268&gt;[1]A!$A$3,[1]A!A$2,IF(K1268&gt;[1]A!$B$3,[1]A!B$2,IF(K1268&gt;[1]A!$C$3,[1]A!C$2,IF(K1268&gt;[1]A!$D$3,[1]A!D$2,""))))</f>
        <v>__</v>
      </c>
      <c r="O1268" t="str">
        <f>IF(L1268&gt;[1]A!$A$3,[1]A!A$2,IF(L1268&gt;[1]A!$B$3,[1]A!B$2,IF(L1268&gt;[1]A!$C$3,[1]A!C$2,IF(L1268&gt;[1]A!$D$3,[1]A!D$2,""))))</f>
        <v>__</v>
      </c>
      <c r="P1268" t="str">
        <f t="shared" si="80"/>
        <v>__</v>
      </c>
      <c r="Q1268">
        <v>8</v>
      </c>
    </row>
    <row r="1269" spans="1:17" x14ac:dyDescent="0.25">
      <c r="A1269" t="s">
        <v>246</v>
      </c>
      <c r="B1269">
        <v>206</v>
      </c>
      <c r="C1269" t="s">
        <v>141</v>
      </c>
      <c r="D1269">
        <v>1.04166666666666E-2</v>
      </c>
      <c r="E1269">
        <v>4.0322580645161202E-3</v>
      </c>
      <c r="F1269" s="2">
        <v>4.2553191489361703E-3</v>
      </c>
      <c r="G1269" s="2">
        <v>1.37457044673539E-2</v>
      </c>
      <c r="H1269">
        <v>0</v>
      </c>
      <c r="I1269">
        <v>0</v>
      </c>
      <c r="J1269" s="1">
        <f t="shared" si="77"/>
        <v>1.37457044673539E-2</v>
      </c>
      <c r="K1269" s="1">
        <f t="shared" si="78"/>
        <v>9.0005118081450345E-3</v>
      </c>
      <c r="L1269" s="1">
        <f t="shared" si="79"/>
        <v>6.3063714954703573E-3</v>
      </c>
      <c r="N1269" t="str">
        <f>IF(K1269&gt;[1]A!$A$3,[1]A!A$2,IF(K1269&gt;[1]A!$B$3,[1]A!B$2,IF(K1269&gt;[1]A!$C$3,[1]A!C$2,IF(K1269&gt;[1]A!$D$3,[1]A!D$2,""))))</f>
        <v>__</v>
      </c>
      <c r="O1269" t="str">
        <f>IF(L1269&gt;[1]A!$A$3,[1]A!A$2,IF(L1269&gt;[1]A!$B$3,[1]A!B$2,IF(L1269&gt;[1]A!$C$3,[1]A!C$2,IF(L1269&gt;[1]A!$D$3,[1]A!D$2,""))))</f>
        <v>__</v>
      </c>
      <c r="P1269" t="str">
        <f t="shared" si="80"/>
        <v>__</v>
      </c>
      <c r="Q1269">
        <v>8</v>
      </c>
    </row>
    <row r="1270" spans="1:17" x14ac:dyDescent="0.25">
      <c r="A1270" t="s">
        <v>288</v>
      </c>
      <c r="B1270">
        <v>139</v>
      </c>
      <c r="C1270" t="s">
        <v>221</v>
      </c>
      <c r="D1270">
        <v>9.1743119266054999E-3</v>
      </c>
      <c r="E1270">
        <v>1.7006802721088399E-2</v>
      </c>
      <c r="F1270" s="2">
        <v>6.9686411149825697E-3</v>
      </c>
      <c r="G1270" s="2">
        <v>5.1020408163265302E-3</v>
      </c>
      <c r="H1270">
        <v>0</v>
      </c>
      <c r="I1270">
        <v>0</v>
      </c>
      <c r="J1270" s="1">
        <f t="shared" si="77"/>
        <v>1.7006802721088399E-2</v>
      </c>
      <c r="K1270" s="1">
        <f t="shared" si="78"/>
        <v>6.0353409656545495E-3</v>
      </c>
      <c r="L1270" s="1">
        <f t="shared" si="79"/>
        <v>6.2903098137890119E-3</v>
      </c>
      <c r="N1270" t="str">
        <f>IF(K1270&gt;[1]A!$A$3,[1]A!A$2,IF(K1270&gt;[1]A!$B$3,[1]A!B$2,IF(K1270&gt;[1]A!$C$3,[1]A!C$2,IF(K1270&gt;[1]A!$D$3,[1]A!D$2,""))))</f>
        <v>__</v>
      </c>
      <c r="O1270" t="str">
        <f>IF(L1270&gt;[1]A!$A$3,[1]A!A$2,IF(L1270&gt;[1]A!$B$3,[1]A!B$2,IF(L1270&gt;[1]A!$C$3,[1]A!C$2,IF(L1270&gt;[1]A!$D$3,[1]A!D$2,""))))</f>
        <v>__</v>
      </c>
      <c r="P1270" t="str">
        <f t="shared" si="80"/>
        <v>__</v>
      </c>
      <c r="Q1270">
        <v>5</v>
      </c>
    </row>
    <row r="1271" spans="1:17" x14ac:dyDescent="0.25">
      <c r="A1271" t="s">
        <v>206</v>
      </c>
      <c r="B1271">
        <v>130</v>
      </c>
      <c r="C1271" t="s">
        <v>80</v>
      </c>
      <c r="D1271">
        <v>0</v>
      </c>
      <c r="E1271">
        <v>0</v>
      </c>
      <c r="F1271" s="2">
        <v>0</v>
      </c>
      <c r="G1271" s="2">
        <v>0</v>
      </c>
      <c r="H1271">
        <v>0</v>
      </c>
      <c r="I1271">
        <v>0.05</v>
      </c>
      <c r="J1271" s="1">
        <f t="shared" si="77"/>
        <v>0.05</v>
      </c>
      <c r="K1271" s="1">
        <f t="shared" si="78"/>
        <v>0</v>
      </c>
      <c r="L1271" s="1">
        <f t="shared" si="79"/>
        <v>6.2500000000000003E-3</v>
      </c>
      <c r="N1271" t="str">
        <f>IF(K1271&gt;[1]A!$A$3,[1]A!A$2,IF(K1271&gt;[1]A!$B$3,[1]A!B$2,IF(K1271&gt;[1]A!$C$3,[1]A!C$2,IF(K1271&gt;[1]A!$D$3,[1]A!D$2,""))))</f>
        <v/>
      </c>
      <c r="O1271" t="str">
        <f>IF(L1271&gt;[1]A!$A$3,[1]A!A$2,IF(L1271&gt;[1]A!$B$3,[1]A!B$2,IF(L1271&gt;[1]A!$C$3,[1]A!C$2,IF(L1271&gt;[1]A!$D$3,[1]A!D$2,""))))</f>
        <v>__</v>
      </c>
      <c r="P1271" t="str">
        <f t="shared" si="80"/>
        <v>__</v>
      </c>
      <c r="Q1271">
        <v>9</v>
      </c>
    </row>
    <row r="1272" spans="1:17" x14ac:dyDescent="0.25">
      <c r="A1272" t="s">
        <v>206</v>
      </c>
      <c r="B1272">
        <v>186</v>
      </c>
      <c r="C1272" t="s">
        <v>122</v>
      </c>
      <c r="D1272">
        <v>0</v>
      </c>
      <c r="E1272">
        <v>0</v>
      </c>
      <c r="F1272" s="2">
        <v>0</v>
      </c>
      <c r="G1272" s="2">
        <v>0</v>
      </c>
      <c r="H1272">
        <v>0</v>
      </c>
      <c r="I1272">
        <v>0.05</v>
      </c>
      <c r="J1272" s="1">
        <f t="shared" si="77"/>
        <v>0.05</v>
      </c>
      <c r="K1272" s="1">
        <f t="shared" si="78"/>
        <v>0</v>
      </c>
      <c r="L1272" s="1">
        <f t="shared" si="79"/>
        <v>6.2500000000000003E-3</v>
      </c>
      <c r="N1272" t="str">
        <f>IF(K1272&gt;[1]A!$A$3,[1]A!A$2,IF(K1272&gt;[1]A!$B$3,[1]A!B$2,IF(K1272&gt;[1]A!$C$3,[1]A!C$2,IF(K1272&gt;[1]A!$D$3,[1]A!D$2,""))))</f>
        <v/>
      </c>
      <c r="O1272" t="str">
        <f>IF(L1272&gt;[1]A!$A$3,[1]A!A$2,IF(L1272&gt;[1]A!$B$3,[1]A!B$2,IF(L1272&gt;[1]A!$C$3,[1]A!C$2,IF(L1272&gt;[1]A!$D$3,[1]A!D$2,""))))</f>
        <v>__</v>
      </c>
      <c r="P1272" t="str">
        <f t="shared" si="80"/>
        <v>__</v>
      </c>
      <c r="Q1272">
        <v>8</v>
      </c>
    </row>
    <row r="1273" spans="1:17" x14ac:dyDescent="0.25">
      <c r="A1273" t="s">
        <v>206</v>
      </c>
      <c r="B1273">
        <v>81</v>
      </c>
      <c r="C1273" t="s">
        <v>44</v>
      </c>
      <c r="D1273">
        <v>0</v>
      </c>
      <c r="E1273">
        <v>0</v>
      </c>
      <c r="F1273" s="2">
        <v>0</v>
      </c>
      <c r="G1273" s="2">
        <v>0</v>
      </c>
      <c r="H1273">
        <v>0</v>
      </c>
      <c r="I1273">
        <v>0.05</v>
      </c>
      <c r="J1273" s="1">
        <f t="shared" si="77"/>
        <v>0.05</v>
      </c>
      <c r="K1273" s="1">
        <f t="shared" si="78"/>
        <v>0</v>
      </c>
      <c r="L1273" s="1">
        <f t="shared" si="79"/>
        <v>6.2500000000000003E-3</v>
      </c>
      <c r="N1273" t="str">
        <f>IF(K1273&gt;[1]A!$A$3,[1]A!A$2,IF(K1273&gt;[1]A!$B$3,[1]A!B$2,IF(K1273&gt;[1]A!$C$3,[1]A!C$2,IF(K1273&gt;[1]A!$D$3,[1]A!D$2,""))))</f>
        <v/>
      </c>
      <c r="O1273" t="str">
        <f>IF(L1273&gt;[1]A!$A$3,[1]A!A$2,IF(L1273&gt;[1]A!$B$3,[1]A!B$2,IF(L1273&gt;[1]A!$C$3,[1]A!C$2,IF(L1273&gt;[1]A!$D$3,[1]A!D$2,""))))</f>
        <v>__</v>
      </c>
      <c r="P1273" t="str">
        <f t="shared" si="80"/>
        <v>__</v>
      </c>
      <c r="Q1273">
        <v>1</v>
      </c>
    </row>
    <row r="1274" spans="1:17" x14ac:dyDescent="0.25">
      <c r="A1274" t="s">
        <v>206</v>
      </c>
      <c r="B1274">
        <v>222</v>
      </c>
      <c r="C1274" t="s">
        <v>145</v>
      </c>
      <c r="D1274">
        <v>0</v>
      </c>
      <c r="E1274">
        <v>0</v>
      </c>
      <c r="F1274" s="2">
        <v>0</v>
      </c>
      <c r="G1274" s="2">
        <v>0</v>
      </c>
      <c r="H1274">
        <v>0</v>
      </c>
      <c r="I1274">
        <v>0.05</v>
      </c>
      <c r="J1274" s="1">
        <f t="shared" si="77"/>
        <v>0.05</v>
      </c>
      <c r="K1274" s="1">
        <f t="shared" si="78"/>
        <v>0</v>
      </c>
      <c r="L1274" s="1">
        <f t="shared" si="79"/>
        <v>6.2500000000000003E-3</v>
      </c>
      <c r="N1274" t="str">
        <f>IF(K1274&gt;[1]A!$A$3,[1]A!A$2,IF(K1274&gt;[1]A!$B$3,[1]A!B$2,IF(K1274&gt;[1]A!$C$3,[1]A!C$2,IF(K1274&gt;[1]A!$D$3,[1]A!D$2,""))))</f>
        <v/>
      </c>
      <c r="O1274" t="str">
        <f>IF(L1274&gt;[1]A!$A$3,[1]A!A$2,IF(L1274&gt;[1]A!$B$3,[1]A!B$2,IF(L1274&gt;[1]A!$C$3,[1]A!C$2,IF(L1274&gt;[1]A!$D$3,[1]A!D$2,""))))</f>
        <v>__</v>
      </c>
      <c r="P1274" t="str">
        <f t="shared" si="80"/>
        <v>__</v>
      </c>
      <c r="Q1274">
        <v>1</v>
      </c>
    </row>
    <row r="1275" spans="1:17" x14ac:dyDescent="0.25">
      <c r="A1275" t="s">
        <v>246</v>
      </c>
      <c r="B1275">
        <v>153</v>
      </c>
      <c r="C1275" t="s">
        <v>108</v>
      </c>
      <c r="D1275">
        <v>5.2083333333333296E-3</v>
      </c>
      <c r="E1275">
        <v>4.0322580645161202E-3</v>
      </c>
      <c r="F1275" s="2">
        <v>8.5106382978723406E-3</v>
      </c>
      <c r="G1275" s="2">
        <v>6.8728522336769697E-3</v>
      </c>
      <c r="H1275">
        <v>9.7087378640776604E-3</v>
      </c>
      <c r="I1275">
        <v>0</v>
      </c>
      <c r="J1275" s="1">
        <f t="shared" si="77"/>
        <v>9.7087378640776604E-3</v>
      </c>
      <c r="K1275" s="1">
        <f t="shared" si="78"/>
        <v>7.6917452657746556E-3</v>
      </c>
      <c r="L1275" s="1">
        <f t="shared" si="79"/>
        <v>6.2145387906282169E-3</v>
      </c>
      <c r="N1275" t="str">
        <f>IF(K1275&gt;[1]A!$A$3,[1]A!A$2,IF(K1275&gt;[1]A!$B$3,[1]A!B$2,IF(K1275&gt;[1]A!$C$3,[1]A!C$2,IF(K1275&gt;[1]A!$D$3,[1]A!D$2,""))))</f>
        <v>__</v>
      </c>
      <c r="O1275" t="str">
        <f>IF(L1275&gt;[1]A!$A$3,[1]A!A$2,IF(L1275&gt;[1]A!$B$3,[1]A!B$2,IF(L1275&gt;[1]A!$C$3,[1]A!C$2,IF(L1275&gt;[1]A!$D$3,[1]A!D$2,""))))</f>
        <v>__</v>
      </c>
      <c r="P1275" t="str">
        <f t="shared" si="80"/>
        <v>__</v>
      </c>
      <c r="Q1275">
        <v>5</v>
      </c>
    </row>
    <row r="1276" spans="1:17" x14ac:dyDescent="0.25">
      <c r="A1276" t="s">
        <v>289</v>
      </c>
      <c r="B1276">
        <v>83</v>
      </c>
      <c r="C1276" t="s">
        <v>89</v>
      </c>
      <c r="D1276">
        <v>0</v>
      </c>
      <c r="E1276">
        <v>0</v>
      </c>
      <c r="F1276" s="2">
        <v>1.26582278481012E-2</v>
      </c>
      <c r="G1276" s="2">
        <v>1.21951219512195E-2</v>
      </c>
      <c r="H1276">
        <v>0</v>
      </c>
      <c r="I1276">
        <v>0</v>
      </c>
      <c r="J1276" s="1">
        <f t="shared" si="77"/>
        <v>1.26582278481012E-2</v>
      </c>
      <c r="K1276" s="1">
        <f t="shared" si="78"/>
        <v>1.242667489966035E-2</v>
      </c>
      <c r="L1276" s="1">
        <f t="shared" si="79"/>
        <v>6.213337449830175E-3</v>
      </c>
      <c r="N1276" t="str">
        <f>IF(K1276&gt;[1]A!$A$3,[1]A!A$2,IF(K1276&gt;[1]A!$B$3,[1]A!B$2,IF(K1276&gt;[1]A!$C$3,[1]A!C$2,IF(K1276&gt;[1]A!$D$3,[1]A!D$2,""))))</f>
        <v>__</v>
      </c>
      <c r="O1276" t="str">
        <f>IF(L1276&gt;[1]A!$A$3,[1]A!A$2,IF(L1276&gt;[1]A!$B$3,[1]A!B$2,IF(L1276&gt;[1]A!$C$3,[1]A!C$2,IF(L1276&gt;[1]A!$D$3,[1]A!D$2,""))))</f>
        <v>__</v>
      </c>
      <c r="P1276" t="str">
        <f t="shared" si="80"/>
        <v>__</v>
      </c>
      <c r="Q1276">
        <v>10</v>
      </c>
    </row>
    <row r="1277" spans="1:17" x14ac:dyDescent="0.25">
      <c r="A1277" t="s">
        <v>288</v>
      </c>
      <c r="B1277">
        <v>49</v>
      </c>
      <c r="C1277" t="s">
        <v>52</v>
      </c>
      <c r="D1277">
        <v>3.05810397553516E-3</v>
      </c>
      <c r="E1277">
        <v>6.8027210884353704E-3</v>
      </c>
      <c r="F1277" s="2">
        <v>6.9686411149825697E-3</v>
      </c>
      <c r="G1277" s="2">
        <v>2.5510204081632599E-3</v>
      </c>
      <c r="H1277">
        <v>1.1111111111111099E-2</v>
      </c>
      <c r="I1277">
        <v>9.2592592592592501E-3</v>
      </c>
      <c r="J1277" s="1">
        <f t="shared" si="77"/>
        <v>1.1111111111111099E-2</v>
      </c>
      <c r="K1277" s="1">
        <f t="shared" si="78"/>
        <v>4.7598307615729146E-3</v>
      </c>
      <c r="L1277" s="1">
        <f t="shared" si="79"/>
        <v>6.1588148100790675E-3</v>
      </c>
      <c r="N1277" t="str">
        <f>IF(K1277&gt;[1]A!$A$3,[1]A!A$2,IF(K1277&gt;[1]A!$B$3,[1]A!B$2,IF(K1277&gt;[1]A!$C$3,[1]A!C$2,IF(K1277&gt;[1]A!$D$3,[1]A!D$2,""))))</f>
        <v>__</v>
      </c>
      <c r="O1277" t="str">
        <f>IF(L1277&gt;[1]A!$A$3,[1]A!A$2,IF(L1277&gt;[1]A!$B$3,[1]A!B$2,IF(L1277&gt;[1]A!$C$3,[1]A!C$2,IF(L1277&gt;[1]A!$D$3,[1]A!D$2,""))))</f>
        <v>__</v>
      </c>
      <c r="P1277" t="str">
        <f t="shared" si="80"/>
        <v>__</v>
      </c>
      <c r="Q1277">
        <v>8</v>
      </c>
    </row>
    <row r="1278" spans="1:17" x14ac:dyDescent="0.25">
      <c r="A1278" t="s">
        <v>250</v>
      </c>
      <c r="B1278">
        <v>62</v>
      </c>
      <c r="C1278" t="s">
        <v>71</v>
      </c>
      <c r="D1278">
        <v>1.48148148148148E-2</v>
      </c>
      <c r="E1278">
        <v>1.3605442176870699E-2</v>
      </c>
      <c r="F1278" s="2">
        <v>1.5E-3</v>
      </c>
      <c r="G1278" s="2">
        <v>3.5087719298245602E-3</v>
      </c>
      <c r="H1278">
        <v>1.04166666666666E-2</v>
      </c>
      <c r="I1278">
        <v>0</v>
      </c>
      <c r="J1278" s="1">
        <f t="shared" si="77"/>
        <v>1.48148148148148E-2</v>
      </c>
      <c r="K1278" s="1">
        <f t="shared" si="78"/>
        <v>2.5043859649122799E-3</v>
      </c>
      <c r="L1278" s="1">
        <f t="shared" si="79"/>
        <v>6.106808439750153E-3</v>
      </c>
      <c r="N1278" t="str">
        <f>IF(K1278&gt;[1]A!$A$3,[1]A!A$2,IF(K1278&gt;[1]A!$B$3,[1]A!B$2,IF(K1278&gt;[1]A!$C$3,[1]A!C$2,IF(K1278&gt;[1]A!$D$3,[1]A!D$2,""))))</f>
        <v>__</v>
      </c>
      <c r="O1278" t="str">
        <f>IF(L1278&gt;[1]A!$A$3,[1]A!A$2,IF(L1278&gt;[1]A!$B$3,[1]A!B$2,IF(L1278&gt;[1]A!$C$3,[1]A!C$2,IF(L1278&gt;[1]A!$D$3,[1]A!D$2,""))))</f>
        <v>__</v>
      </c>
      <c r="P1278" t="str">
        <f t="shared" si="80"/>
        <v>__</v>
      </c>
      <c r="Q1278">
        <v>2</v>
      </c>
    </row>
    <row r="1279" spans="1:17" x14ac:dyDescent="0.25">
      <c r="A1279" t="s">
        <v>288</v>
      </c>
      <c r="B1279">
        <v>96</v>
      </c>
      <c r="C1279" t="s">
        <v>77</v>
      </c>
      <c r="D1279">
        <v>6.1162079510703304E-3</v>
      </c>
      <c r="E1279">
        <v>6.8027210884353704E-3</v>
      </c>
      <c r="F1279" s="2">
        <v>1.5E-3</v>
      </c>
      <c r="G1279" s="2">
        <v>2.5510204081632599E-3</v>
      </c>
      <c r="H1279">
        <v>0</v>
      </c>
      <c r="I1279">
        <v>2.77777777777777E-2</v>
      </c>
      <c r="J1279" s="1">
        <f t="shared" si="77"/>
        <v>2.77777777777777E-2</v>
      </c>
      <c r="K1279" s="1">
        <f t="shared" si="78"/>
        <v>2.02551020408163E-3</v>
      </c>
      <c r="L1279" s="1">
        <f t="shared" si="79"/>
        <v>6.0998434542012397E-3</v>
      </c>
      <c r="N1279" t="str">
        <f>IF(K1279&gt;[1]A!$A$3,[1]A!A$2,IF(K1279&gt;[1]A!$B$3,[1]A!B$2,IF(K1279&gt;[1]A!$C$3,[1]A!C$2,IF(K1279&gt;[1]A!$D$3,[1]A!D$2,""))))</f>
        <v>__</v>
      </c>
      <c r="O1279" t="str">
        <f>IF(L1279&gt;[1]A!$A$3,[1]A!A$2,IF(L1279&gt;[1]A!$B$3,[1]A!B$2,IF(L1279&gt;[1]A!$C$3,[1]A!C$2,IF(L1279&gt;[1]A!$D$3,[1]A!D$2,""))))</f>
        <v>__</v>
      </c>
      <c r="P1279" t="str">
        <f t="shared" si="80"/>
        <v>__</v>
      </c>
      <c r="Q1279">
        <v>7</v>
      </c>
    </row>
    <row r="1280" spans="1:17" x14ac:dyDescent="0.25">
      <c r="A1280" t="s">
        <v>289</v>
      </c>
      <c r="B1280">
        <v>35</v>
      </c>
      <c r="C1280" t="s">
        <v>233</v>
      </c>
      <c r="D1280">
        <v>0</v>
      </c>
      <c r="E1280">
        <v>0</v>
      </c>
      <c r="F1280" s="2">
        <v>0</v>
      </c>
      <c r="G1280" s="2">
        <v>2.4390243902439001E-2</v>
      </c>
      <c r="H1280">
        <v>0</v>
      </c>
      <c r="I1280">
        <v>0</v>
      </c>
      <c r="J1280" s="1">
        <f t="shared" si="77"/>
        <v>2.4390243902439001E-2</v>
      </c>
      <c r="K1280" s="1">
        <f t="shared" si="78"/>
        <v>1.21951219512195E-2</v>
      </c>
      <c r="L1280" s="1">
        <f t="shared" si="79"/>
        <v>6.0975609756097502E-3</v>
      </c>
      <c r="N1280" t="str">
        <f>IF(K1280&gt;[1]A!$A$3,[1]A!A$2,IF(K1280&gt;[1]A!$B$3,[1]A!B$2,IF(K1280&gt;[1]A!$C$3,[1]A!C$2,IF(K1280&gt;[1]A!$D$3,[1]A!D$2,""))))</f>
        <v>__</v>
      </c>
      <c r="O1280" t="str">
        <f>IF(L1280&gt;[1]A!$A$3,[1]A!A$2,IF(L1280&gt;[1]A!$B$3,[1]A!B$2,IF(L1280&gt;[1]A!$C$3,[1]A!C$2,IF(L1280&gt;[1]A!$D$3,[1]A!D$2,""))))</f>
        <v>__</v>
      </c>
      <c r="P1280" t="str">
        <f t="shared" si="80"/>
        <v>__</v>
      </c>
      <c r="Q1280">
        <v>1</v>
      </c>
    </row>
    <row r="1281" spans="1:17" x14ac:dyDescent="0.25">
      <c r="A1281" t="s">
        <v>207</v>
      </c>
      <c r="B1281">
        <v>235</v>
      </c>
      <c r="C1281" t="s">
        <v>192</v>
      </c>
      <c r="D1281">
        <v>4.1666666666666602E-2</v>
      </c>
      <c r="E1281">
        <v>0</v>
      </c>
      <c r="F1281" s="2">
        <v>1.5E-3</v>
      </c>
      <c r="G1281" s="2">
        <v>1.5E-3</v>
      </c>
      <c r="H1281">
        <v>0</v>
      </c>
      <c r="I1281">
        <v>0</v>
      </c>
      <c r="J1281" s="1">
        <f t="shared" si="77"/>
        <v>4.1666666666666602E-2</v>
      </c>
      <c r="K1281" s="1">
        <f t="shared" si="78"/>
        <v>1.5E-3</v>
      </c>
      <c r="L1281" s="1">
        <f t="shared" si="79"/>
        <v>5.958333333333325E-3</v>
      </c>
      <c r="N1281" t="str">
        <f>IF(K1281&gt;[1]A!$A$3,[1]A!A$2,IF(K1281&gt;[1]A!$B$3,[1]A!B$2,IF(K1281&gt;[1]A!$C$3,[1]A!C$2,IF(K1281&gt;[1]A!$D$3,[1]A!D$2,""))))</f>
        <v>__</v>
      </c>
      <c r="O1281" t="str">
        <f>IF(L1281&gt;[1]A!$A$3,[1]A!A$2,IF(L1281&gt;[1]A!$B$3,[1]A!B$2,IF(L1281&gt;[1]A!$C$3,[1]A!C$2,IF(L1281&gt;[1]A!$D$3,[1]A!D$2,""))))</f>
        <v>__</v>
      </c>
      <c r="P1281" t="str">
        <f t="shared" si="80"/>
        <v>__</v>
      </c>
      <c r="Q1281">
        <v>6</v>
      </c>
    </row>
    <row r="1282" spans="1:17" x14ac:dyDescent="0.25">
      <c r="A1282" t="s">
        <v>289</v>
      </c>
      <c r="B1282">
        <v>75</v>
      </c>
      <c r="C1282" t="s">
        <v>84</v>
      </c>
      <c r="D1282">
        <v>0</v>
      </c>
      <c r="E1282">
        <v>4.7619047619047603E-2</v>
      </c>
      <c r="F1282" s="2">
        <v>0</v>
      </c>
      <c r="G1282" s="2">
        <v>0</v>
      </c>
      <c r="H1282">
        <v>0</v>
      </c>
      <c r="I1282">
        <v>0</v>
      </c>
      <c r="J1282" s="1">
        <f t="shared" ref="J1282:J1327" si="81">MAX(D1282:I1282)</f>
        <v>4.7619047619047603E-2</v>
      </c>
      <c r="K1282" s="1">
        <f t="shared" ref="K1282:K1327" si="82">AVERAGE(F1282:G1282)</f>
        <v>0</v>
      </c>
      <c r="L1282" s="1">
        <f t="shared" ref="L1282:L1327" si="83">0.25*AVERAGE(D1282:E1282)+0.5*AVERAGE(F1282:G1282)+0.25*AVERAGE(H1282:I1282)</f>
        <v>5.9523809523809503E-3</v>
      </c>
      <c r="N1282" t="str">
        <f>IF(K1282&gt;[1]A!$A$3,[1]A!A$2,IF(K1282&gt;[1]A!$B$3,[1]A!B$2,IF(K1282&gt;[1]A!$C$3,[1]A!C$2,IF(K1282&gt;[1]A!$D$3,[1]A!D$2,""))))</f>
        <v/>
      </c>
      <c r="O1282" t="str">
        <f>IF(L1282&gt;[1]A!$A$3,[1]A!A$2,IF(L1282&gt;[1]A!$B$3,[1]A!B$2,IF(L1282&gt;[1]A!$C$3,[1]A!C$2,IF(L1282&gt;[1]A!$D$3,[1]A!D$2,""))))</f>
        <v>__</v>
      </c>
      <c r="P1282" t="str">
        <f t="shared" si="80"/>
        <v>__</v>
      </c>
      <c r="Q1282">
        <v>4</v>
      </c>
    </row>
    <row r="1283" spans="1:17" x14ac:dyDescent="0.25">
      <c r="A1283" t="s">
        <v>287</v>
      </c>
      <c r="B1283">
        <v>12</v>
      </c>
      <c r="C1283" t="s">
        <v>229</v>
      </c>
      <c r="D1283">
        <v>0</v>
      </c>
      <c r="E1283">
        <v>0</v>
      </c>
      <c r="F1283" s="2">
        <v>1.5E-3</v>
      </c>
      <c r="G1283" s="2">
        <v>0</v>
      </c>
      <c r="H1283">
        <v>2.4691358024691301E-2</v>
      </c>
      <c r="I1283">
        <v>1.8867924528301799E-2</v>
      </c>
      <c r="J1283" s="1">
        <f t="shared" si="81"/>
        <v>2.4691358024691301E-2</v>
      </c>
      <c r="K1283" s="1">
        <f t="shared" si="82"/>
        <v>7.5000000000000002E-4</v>
      </c>
      <c r="L1283" s="1">
        <f t="shared" si="83"/>
        <v>5.8199103191241379E-3</v>
      </c>
      <c r="N1283" t="str">
        <f>IF(K1283&gt;[1]A!$A$3,[1]A!A$2,IF(K1283&gt;[1]A!$B$3,[1]A!B$2,IF(K1283&gt;[1]A!$C$3,[1]A!C$2,IF(K1283&gt;[1]A!$D$3,[1]A!D$2,""))))</f>
        <v>__</v>
      </c>
      <c r="O1283" t="str">
        <f>IF(L1283&gt;[1]A!$A$3,[1]A!A$2,IF(L1283&gt;[1]A!$B$3,[1]A!B$2,IF(L1283&gt;[1]A!$C$3,[1]A!C$2,IF(L1283&gt;[1]A!$D$3,[1]A!D$2,""))))</f>
        <v>__</v>
      </c>
      <c r="P1283" t="str">
        <f t="shared" si="80"/>
        <v>__</v>
      </c>
      <c r="Q1283">
        <v>4</v>
      </c>
    </row>
    <row r="1284" spans="1:17" x14ac:dyDescent="0.25">
      <c r="A1284" t="s">
        <v>249</v>
      </c>
      <c r="B1284">
        <v>257</v>
      </c>
      <c r="C1284" t="s">
        <v>245</v>
      </c>
      <c r="D1284">
        <v>3.4246575342465699E-3</v>
      </c>
      <c r="E1284">
        <v>3.3557046979865702E-3</v>
      </c>
      <c r="F1284" s="2">
        <v>2.7932960893854702E-3</v>
      </c>
      <c r="G1284" s="2">
        <v>4.1666666666666597E-3</v>
      </c>
      <c r="H1284">
        <v>1.5E-3</v>
      </c>
      <c r="I1284">
        <v>2.4E-2</v>
      </c>
      <c r="J1284" s="1">
        <f t="shared" si="81"/>
        <v>2.4E-2</v>
      </c>
      <c r="K1284" s="1">
        <f t="shared" si="82"/>
        <v>3.4799813780260649E-3</v>
      </c>
      <c r="L1284" s="1">
        <f t="shared" si="83"/>
        <v>5.7750359680421755E-3</v>
      </c>
      <c r="N1284" t="str">
        <f>IF(K1284&gt;[1]A!$A$3,[1]A!A$2,IF(K1284&gt;[1]A!$B$3,[1]A!B$2,IF(K1284&gt;[1]A!$C$3,[1]A!C$2,IF(K1284&gt;[1]A!$D$3,[1]A!D$2,""))))</f>
        <v>__</v>
      </c>
      <c r="O1284" t="str">
        <f>IF(L1284&gt;[1]A!$A$3,[1]A!A$2,IF(L1284&gt;[1]A!$B$3,[1]A!B$2,IF(L1284&gt;[1]A!$C$3,[1]A!C$2,IF(L1284&gt;[1]A!$D$3,[1]A!D$2,""))))</f>
        <v>__</v>
      </c>
      <c r="P1284" t="str">
        <f t="shared" si="80"/>
        <v>__</v>
      </c>
      <c r="Q1284">
        <v>3</v>
      </c>
    </row>
    <row r="1285" spans="1:17" x14ac:dyDescent="0.25">
      <c r="A1285" t="s">
        <v>287</v>
      </c>
      <c r="B1285">
        <v>200</v>
      </c>
      <c r="C1285" t="s">
        <v>166</v>
      </c>
      <c r="D1285">
        <v>1.5625E-2</v>
      </c>
      <c r="E1285">
        <v>2.94117647058823E-2</v>
      </c>
      <c r="F1285" s="2">
        <v>0</v>
      </c>
      <c r="G1285" s="2">
        <v>0</v>
      </c>
      <c r="H1285">
        <v>0</v>
      </c>
      <c r="I1285">
        <v>0</v>
      </c>
      <c r="J1285" s="1">
        <f t="shared" si="81"/>
        <v>2.94117647058823E-2</v>
      </c>
      <c r="K1285" s="1">
        <f t="shared" si="82"/>
        <v>0</v>
      </c>
      <c r="L1285" s="1">
        <f t="shared" si="83"/>
        <v>5.629595588235288E-3</v>
      </c>
      <c r="N1285" t="str">
        <f>IF(K1285&gt;[1]A!$A$3,[1]A!A$2,IF(K1285&gt;[1]A!$B$3,[1]A!B$2,IF(K1285&gt;[1]A!$C$3,[1]A!C$2,IF(K1285&gt;[1]A!$D$3,[1]A!D$2,""))))</f>
        <v/>
      </c>
      <c r="O1285" t="str">
        <f>IF(L1285&gt;[1]A!$A$3,[1]A!A$2,IF(L1285&gt;[1]A!$B$3,[1]A!B$2,IF(L1285&gt;[1]A!$C$3,[1]A!C$2,IF(L1285&gt;[1]A!$D$3,[1]A!D$2,""))))</f>
        <v>__</v>
      </c>
      <c r="P1285" t="str">
        <f t="shared" si="80"/>
        <v>__</v>
      </c>
      <c r="Q1285">
        <v>5</v>
      </c>
    </row>
    <row r="1286" spans="1:17" x14ac:dyDescent="0.25">
      <c r="A1286" t="s">
        <v>287</v>
      </c>
      <c r="B1286">
        <v>194</v>
      </c>
      <c r="C1286" t="s">
        <v>159</v>
      </c>
      <c r="D1286">
        <v>7.8125E-3</v>
      </c>
      <c r="E1286">
        <v>1.9607843137254902E-2</v>
      </c>
      <c r="F1286" s="2">
        <v>8.7719298245613996E-3</v>
      </c>
      <c r="G1286" s="2">
        <v>0</v>
      </c>
      <c r="H1286">
        <v>0</v>
      </c>
      <c r="I1286">
        <v>0</v>
      </c>
      <c r="J1286" s="1">
        <f t="shared" si="81"/>
        <v>1.9607843137254902E-2</v>
      </c>
      <c r="K1286" s="1">
        <f t="shared" si="82"/>
        <v>4.3859649122806998E-3</v>
      </c>
      <c r="L1286" s="1">
        <f t="shared" si="83"/>
        <v>5.6205253482972126E-3</v>
      </c>
      <c r="N1286" t="str">
        <f>IF(K1286&gt;[1]A!$A$3,[1]A!A$2,IF(K1286&gt;[1]A!$B$3,[1]A!B$2,IF(K1286&gt;[1]A!$C$3,[1]A!C$2,IF(K1286&gt;[1]A!$D$3,[1]A!D$2,""))))</f>
        <v>__</v>
      </c>
      <c r="O1286" t="str">
        <f>IF(L1286&gt;[1]A!$A$3,[1]A!A$2,IF(L1286&gt;[1]A!$B$3,[1]A!B$2,IF(L1286&gt;[1]A!$C$3,[1]A!C$2,IF(L1286&gt;[1]A!$D$3,[1]A!D$2,""))))</f>
        <v>__</v>
      </c>
      <c r="P1286" t="str">
        <f t="shared" si="80"/>
        <v>__</v>
      </c>
      <c r="Q1286">
        <v>7</v>
      </c>
    </row>
    <row r="1287" spans="1:17" x14ac:dyDescent="0.25">
      <c r="A1287" t="s">
        <v>289</v>
      </c>
      <c r="B1287">
        <v>38</v>
      </c>
      <c r="C1287" t="s">
        <v>55</v>
      </c>
      <c r="D1287">
        <v>1.2987012987012899E-2</v>
      </c>
      <c r="E1287">
        <v>3.1746031746031703E-2</v>
      </c>
      <c r="F1287" s="2">
        <v>0</v>
      </c>
      <c r="G1287" s="2">
        <v>0</v>
      </c>
      <c r="H1287">
        <v>0</v>
      </c>
      <c r="I1287">
        <v>0</v>
      </c>
      <c r="J1287" s="1">
        <f t="shared" si="81"/>
        <v>3.1746031746031703E-2</v>
      </c>
      <c r="K1287" s="1">
        <f t="shared" si="82"/>
        <v>0</v>
      </c>
      <c r="L1287" s="1">
        <f t="shared" si="83"/>
        <v>5.5916305916305755E-3</v>
      </c>
      <c r="N1287" t="str">
        <f>IF(K1287&gt;[1]A!$A$3,[1]A!A$2,IF(K1287&gt;[1]A!$B$3,[1]A!B$2,IF(K1287&gt;[1]A!$C$3,[1]A!C$2,IF(K1287&gt;[1]A!$D$3,[1]A!D$2,""))))</f>
        <v/>
      </c>
      <c r="O1287" t="str">
        <f>IF(L1287&gt;[1]A!$A$3,[1]A!A$2,IF(L1287&gt;[1]A!$B$3,[1]A!B$2,IF(L1287&gt;[1]A!$C$3,[1]A!C$2,IF(L1287&gt;[1]A!$D$3,[1]A!D$2,""))))</f>
        <v>__</v>
      </c>
      <c r="P1287" t="str">
        <f t="shared" si="80"/>
        <v>__</v>
      </c>
      <c r="Q1287">
        <v>2</v>
      </c>
    </row>
    <row r="1288" spans="1:17" x14ac:dyDescent="0.25">
      <c r="A1288" t="s">
        <v>250</v>
      </c>
      <c r="B1288">
        <v>188</v>
      </c>
      <c r="C1288" t="s">
        <v>162</v>
      </c>
      <c r="D1288">
        <v>1.48148148148148E-2</v>
      </c>
      <c r="E1288">
        <v>6.8027210884353704E-3</v>
      </c>
      <c r="F1288" s="2">
        <v>4.5248868778280504E-3</v>
      </c>
      <c r="G1288" s="2">
        <v>7.0175438596491203E-3</v>
      </c>
      <c r="H1288">
        <v>0</v>
      </c>
      <c r="I1288">
        <v>0</v>
      </c>
      <c r="J1288" s="1">
        <f t="shared" si="81"/>
        <v>1.48148148148148E-2</v>
      </c>
      <c r="K1288" s="1">
        <f t="shared" si="82"/>
        <v>5.7712153687385854E-3</v>
      </c>
      <c r="L1288" s="1">
        <f t="shared" si="83"/>
        <v>5.5877996722755643E-3</v>
      </c>
      <c r="N1288" t="str">
        <f>IF(K1288&gt;[1]A!$A$3,[1]A!A$2,IF(K1288&gt;[1]A!$B$3,[1]A!B$2,IF(K1288&gt;[1]A!$C$3,[1]A!C$2,IF(K1288&gt;[1]A!$D$3,[1]A!D$2,""))))</f>
        <v>__</v>
      </c>
      <c r="O1288" t="str">
        <f>IF(L1288&gt;[1]A!$A$3,[1]A!A$2,IF(L1288&gt;[1]A!$B$3,[1]A!B$2,IF(L1288&gt;[1]A!$C$3,[1]A!C$2,IF(L1288&gt;[1]A!$D$3,[1]A!D$2,""))))</f>
        <v>__</v>
      </c>
      <c r="P1288" t="str">
        <f t="shared" si="80"/>
        <v>__</v>
      </c>
      <c r="Q1288">
        <v>8</v>
      </c>
    </row>
    <row r="1289" spans="1:17" x14ac:dyDescent="0.25">
      <c r="A1289" t="s">
        <v>250</v>
      </c>
      <c r="B1289">
        <v>10</v>
      </c>
      <c r="C1289" t="s">
        <v>229</v>
      </c>
      <c r="D1289">
        <v>1.48148148148148E-2</v>
      </c>
      <c r="E1289">
        <v>6.8027210884353704E-3</v>
      </c>
      <c r="F1289" s="2">
        <v>4.5248868778280504E-3</v>
      </c>
      <c r="G1289" s="2">
        <v>7.0175438596491203E-3</v>
      </c>
      <c r="H1289">
        <v>0</v>
      </c>
      <c r="I1289">
        <v>0</v>
      </c>
      <c r="J1289" s="1">
        <f t="shared" si="81"/>
        <v>1.48148148148148E-2</v>
      </c>
      <c r="K1289" s="1">
        <f t="shared" si="82"/>
        <v>5.7712153687385854E-3</v>
      </c>
      <c r="L1289" s="1">
        <f t="shared" si="83"/>
        <v>5.5877996722755643E-3</v>
      </c>
      <c r="N1289" t="str">
        <f>IF(K1289&gt;[1]A!$A$3,[1]A!A$2,IF(K1289&gt;[1]A!$B$3,[1]A!B$2,IF(K1289&gt;[1]A!$C$3,[1]A!C$2,IF(K1289&gt;[1]A!$D$3,[1]A!D$2,""))))</f>
        <v>__</v>
      </c>
      <c r="O1289" t="str">
        <f>IF(L1289&gt;[1]A!$A$3,[1]A!A$2,IF(L1289&gt;[1]A!$B$3,[1]A!B$2,IF(L1289&gt;[1]A!$C$3,[1]A!C$2,IF(L1289&gt;[1]A!$D$3,[1]A!D$2,""))))</f>
        <v>__</v>
      </c>
      <c r="P1289" t="str">
        <f t="shared" si="80"/>
        <v>__</v>
      </c>
      <c r="Q1289">
        <v>5</v>
      </c>
    </row>
    <row r="1290" spans="1:17" x14ac:dyDescent="0.25">
      <c r="A1290" t="s">
        <v>250</v>
      </c>
      <c r="B1290">
        <v>23</v>
      </c>
      <c r="C1290" t="s">
        <v>42</v>
      </c>
      <c r="D1290">
        <v>7.4074074074073999E-3</v>
      </c>
      <c r="E1290">
        <v>1.3605442176870699E-2</v>
      </c>
      <c r="F1290" s="2">
        <v>4.5248868778280504E-3</v>
      </c>
      <c r="G1290" s="2">
        <v>7.0175438596491203E-3</v>
      </c>
      <c r="H1290">
        <v>0</v>
      </c>
      <c r="I1290">
        <v>0</v>
      </c>
      <c r="J1290" s="1">
        <f t="shared" si="81"/>
        <v>1.3605442176870699E-2</v>
      </c>
      <c r="K1290" s="1">
        <f t="shared" si="82"/>
        <v>5.7712153687385854E-3</v>
      </c>
      <c r="L1290" s="1">
        <f t="shared" si="83"/>
        <v>5.5122138824040545E-3</v>
      </c>
      <c r="N1290" t="str">
        <f>IF(K1290&gt;[1]A!$A$3,[1]A!A$2,IF(K1290&gt;[1]A!$B$3,[1]A!B$2,IF(K1290&gt;[1]A!$C$3,[1]A!C$2,IF(K1290&gt;[1]A!$D$3,[1]A!D$2,""))))</f>
        <v>__</v>
      </c>
      <c r="O1290" t="str">
        <f>IF(L1290&gt;[1]A!$A$3,[1]A!A$2,IF(L1290&gt;[1]A!$B$3,[1]A!B$2,IF(L1290&gt;[1]A!$C$3,[1]A!C$2,IF(L1290&gt;[1]A!$D$3,[1]A!D$2,""))))</f>
        <v>__</v>
      </c>
      <c r="P1290" t="str">
        <f t="shared" si="80"/>
        <v>__</v>
      </c>
      <c r="Q1290">
        <v>11</v>
      </c>
    </row>
    <row r="1291" spans="1:17" x14ac:dyDescent="0.25">
      <c r="A1291" t="s">
        <v>287</v>
      </c>
      <c r="B1291">
        <v>108</v>
      </c>
      <c r="C1291" t="s">
        <v>98</v>
      </c>
      <c r="D1291">
        <v>7.8125E-3</v>
      </c>
      <c r="E1291">
        <v>9.8039215686274508E-3</v>
      </c>
      <c r="F1291" s="2">
        <v>0</v>
      </c>
      <c r="G1291" s="2">
        <v>0</v>
      </c>
      <c r="H1291">
        <v>2.4691358024691301E-2</v>
      </c>
      <c r="I1291">
        <v>1.5E-3</v>
      </c>
      <c r="J1291" s="1">
        <f t="shared" si="81"/>
        <v>2.4691358024691301E-2</v>
      </c>
      <c r="K1291" s="1">
        <f t="shared" si="82"/>
        <v>0</v>
      </c>
      <c r="L1291" s="1">
        <f t="shared" si="83"/>
        <v>5.4759724491648442E-3</v>
      </c>
      <c r="N1291" t="str">
        <f>IF(K1291&gt;[1]A!$A$3,[1]A!A$2,IF(K1291&gt;[1]A!$B$3,[1]A!B$2,IF(K1291&gt;[1]A!$C$3,[1]A!C$2,IF(K1291&gt;[1]A!$D$3,[1]A!D$2,""))))</f>
        <v/>
      </c>
      <c r="O1291" t="str">
        <f>IF(L1291&gt;[1]A!$A$3,[1]A!A$2,IF(L1291&gt;[1]A!$B$3,[1]A!B$2,IF(L1291&gt;[1]A!$C$3,[1]A!C$2,IF(L1291&gt;[1]A!$D$3,[1]A!D$2,""))))</f>
        <v>__</v>
      </c>
      <c r="P1291" t="str">
        <f t="shared" si="80"/>
        <v>__</v>
      </c>
      <c r="Q1291">
        <v>5</v>
      </c>
    </row>
    <row r="1292" spans="1:17" x14ac:dyDescent="0.25">
      <c r="A1292" t="s">
        <v>288</v>
      </c>
      <c r="B1292">
        <v>94</v>
      </c>
      <c r="C1292" t="s">
        <v>76</v>
      </c>
      <c r="D1292">
        <v>6.1162079510703304E-3</v>
      </c>
      <c r="E1292">
        <v>3.40136054421768E-3</v>
      </c>
      <c r="F1292" s="2">
        <v>0</v>
      </c>
      <c r="G1292" s="2">
        <v>5.1020408163265302E-3</v>
      </c>
      <c r="H1292">
        <v>5.5555555555555497E-3</v>
      </c>
      <c r="I1292">
        <v>1.85185185185185E-2</v>
      </c>
      <c r="J1292" s="1">
        <f t="shared" si="81"/>
        <v>1.85185185185185E-2</v>
      </c>
      <c r="K1292" s="1">
        <f t="shared" si="82"/>
        <v>2.5510204081632651E-3</v>
      </c>
      <c r="L1292" s="1">
        <f t="shared" si="83"/>
        <v>5.4744655252518901E-3</v>
      </c>
      <c r="N1292" t="str">
        <f>IF(K1292&gt;[1]A!$A$3,[1]A!A$2,IF(K1292&gt;[1]A!$B$3,[1]A!B$2,IF(K1292&gt;[1]A!$C$3,[1]A!C$2,IF(K1292&gt;[1]A!$D$3,[1]A!D$2,""))))</f>
        <v>__</v>
      </c>
      <c r="O1292" t="str">
        <f>IF(L1292&gt;[1]A!$A$3,[1]A!A$2,IF(L1292&gt;[1]A!$B$3,[1]A!B$2,IF(L1292&gt;[1]A!$C$3,[1]A!C$2,IF(L1292&gt;[1]A!$D$3,[1]A!D$2,""))))</f>
        <v>__</v>
      </c>
      <c r="P1292" t="str">
        <f t="shared" si="80"/>
        <v>__</v>
      </c>
      <c r="Q1292">
        <v>8</v>
      </c>
    </row>
    <row r="1293" spans="1:17" x14ac:dyDescent="0.25">
      <c r="A1293" t="s">
        <v>288</v>
      </c>
      <c r="B1293">
        <v>99</v>
      </c>
      <c r="C1293" t="s">
        <v>79</v>
      </c>
      <c r="D1293">
        <v>6.1162079510703304E-3</v>
      </c>
      <c r="E1293">
        <v>1.0204081632653E-2</v>
      </c>
      <c r="F1293" s="2">
        <v>3.4843205574912801E-3</v>
      </c>
      <c r="G1293" s="2">
        <v>2.5510204081632599E-3</v>
      </c>
      <c r="H1293">
        <v>5.5555555555555497E-3</v>
      </c>
      <c r="I1293">
        <v>9.2592592592592501E-3</v>
      </c>
      <c r="J1293" s="1">
        <f t="shared" si="81"/>
        <v>1.0204081632653E-2</v>
      </c>
      <c r="K1293" s="1">
        <f t="shared" si="82"/>
        <v>3.01767048282727E-3</v>
      </c>
      <c r="L1293" s="1">
        <f t="shared" si="83"/>
        <v>5.400723291230901E-3</v>
      </c>
      <c r="N1293" t="str">
        <f>IF(K1293&gt;[1]A!$A$3,[1]A!A$2,IF(K1293&gt;[1]A!$B$3,[1]A!B$2,IF(K1293&gt;[1]A!$C$3,[1]A!C$2,IF(K1293&gt;[1]A!$D$3,[1]A!D$2,""))))</f>
        <v>__</v>
      </c>
      <c r="O1293" t="str">
        <f>IF(L1293&gt;[1]A!$A$3,[1]A!A$2,IF(L1293&gt;[1]A!$B$3,[1]A!B$2,IF(L1293&gt;[1]A!$C$3,[1]A!C$2,IF(L1293&gt;[1]A!$D$3,[1]A!D$2,""))))</f>
        <v>__</v>
      </c>
      <c r="P1293" t="str">
        <f t="shared" si="80"/>
        <v>__</v>
      </c>
      <c r="Q1293">
        <v>4</v>
      </c>
    </row>
    <row r="1294" spans="1:17" x14ac:dyDescent="0.25">
      <c r="A1294" t="s">
        <v>250</v>
      </c>
      <c r="B1294">
        <v>72</v>
      </c>
      <c r="C1294" t="s">
        <v>77</v>
      </c>
      <c r="D1294">
        <v>7.4074074074073999E-3</v>
      </c>
      <c r="E1294">
        <v>0</v>
      </c>
      <c r="F1294" s="2">
        <v>9.0497737556561094E-3</v>
      </c>
      <c r="G1294" s="2">
        <v>3.5087719298245602E-3</v>
      </c>
      <c r="H1294">
        <v>1.04166666666666E-2</v>
      </c>
      <c r="I1294">
        <v>0</v>
      </c>
      <c r="J1294" s="1">
        <f t="shared" si="81"/>
        <v>1.04166666666666E-2</v>
      </c>
      <c r="K1294" s="1">
        <f t="shared" si="82"/>
        <v>6.2792728427403348E-3</v>
      </c>
      <c r="L1294" s="1">
        <f t="shared" si="83"/>
        <v>5.3676456806294173E-3</v>
      </c>
      <c r="N1294" t="str">
        <f>IF(K1294&gt;[1]A!$A$3,[1]A!A$2,IF(K1294&gt;[1]A!$B$3,[1]A!B$2,IF(K1294&gt;[1]A!$C$3,[1]A!C$2,IF(K1294&gt;[1]A!$D$3,[1]A!D$2,""))))</f>
        <v>__</v>
      </c>
      <c r="O1294" t="str">
        <f>IF(L1294&gt;[1]A!$A$3,[1]A!A$2,IF(L1294&gt;[1]A!$B$3,[1]A!B$2,IF(L1294&gt;[1]A!$C$3,[1]A!C$2,IF(L1294&gt;[1]A!$D$3,[1]A!D$2,""))))</f>
        <v>__</v>
      </c>
      <c r="P1294" t="str">
        <f t="shared" si="80"/>
        <v>__</v>
      </c>
      <c r="Q1294">
        <v>8</v>
      </c>
    </row>
    <row r="1295" spans="1:17" x14ac:dyDescent="0.25">
      <c r="A1295" t="s">
        <v>249</v>
      </c>
      <c r="B1295">
        <v>77</v>
      </c>
      <c r="C1295" t="s">
        <v>69</v>
      </c>
      <c r="D1295">
        <v>1.7123287671232799E-2</v>
      </c>
      <c r="E1295">
        <v>1.00671140939597E-2</v>
      </c>
      <c r="F1295" s="2">
        <v>5.5865921787709499E-3</v>
      </c>
      <c r="G1295" s="2">
        <v>2.0833333333333298E-3</v>
      </c>
      <c r="H1295">
        <v>0</v>
      </c>
      <c r="I1295">
        <v>0</v>
      </c>
      <c r="J1295" s="1">
        <f t="shared" si="81"/>
        <v>1.7123287671232799E-2</v>
      </c>
      <c r="K1295" s="1">
        <f t="shared" si="82"/>
        <v>3.8349627560521401E-3</v>
      </c>
      <c r="L1295" s="1">
        <f t="shared" si="83"/>
        <v>5.3162815986751329E-3</v>
      </c>
      <c r="N1295" t="str">
        <f>IF(K1295&gt;[1]A!$A$3,[1]A!A$2,IF(K1295&gt;[1]A!$B$3,[1]A!B$2,IF(K1295&gt;[1]A!$C$3,[1]A!C$2,IF(K1295&gt;[1]A!$D$3,[1]A!D$2,""))))</f>
        <v>__</v>
      </c>
      <c r="O1295" t="str">
        <f>IF(L1295&gt;[1]A!$A$3,[1]A!A$2,IF(L1295&gt;[1]A!$B$3,[1]A!B$2,IF(L1295&gt;[1]A!$C$3,[1]A!C$2,IF(L1295&gt;[1]A!$D$3,[1]A!D$2,""))))</f>
        <v>__</v>
      </c>
      <c r="P1295" t="str">
        <f t="shared" si="80"/>
        <v>__</v>
      </c>
      <c r="Q1295">
        <v>7</v>
      </c>
    </row>
    <row r="1296" spans="1:17" x14ac:dyDescent="0.25">
      <c r="A1296" t="s">
        <v>246</v>
      </c>
      <c r="B1296">
        <v>243</v>
      </c>
      <c r="C1296" t="s">
        <v>163</v>
      </c>
      <c r="D1296">
        <v>2.6041666666666598E-2</v>
      </c>
      <c r="E1296">
        <v>1.6129032258064498E-2</v>
      </c>
      <c r="F1296" s="2">
        <v>0</v>
      </c>
      <c r="G1296" s="2">
        <v>0</v>
      </c>
      <c r="H1296">
        <v>0</v>
      </c>
      <c r="I1296">
        <v>0</v>
      </c>
      <c r="J1296" s="1">
        <f t="shared" si="81"/>
        <v>2.6041666666666598E-2</v>
      </c>
      <c r="K1296" s="1">
        <f t="shared" si="82"/>
        <v>0</v>
      </c>
      <c r="L1296" s="1">
        <f t="shared" si="83"/>
        <v>5.2713373655913871E-3</v>
      </c>
      <c r="N1296" t="str">
        <f>IF(K1296&gt;[1]A!$A$3,[1]A!A$2,IF(K1296&gt;[1]A!$B$3,[1]A!B$2,IF(K1296&gt;[1]A!$C$3,[1]A!C$2,IF(K1296&gt;[1]A!$D$3,[1]A!D$2,""))))</f>
        <v/>
      </c>
      <c r="O1296" t="str">
        <f>IF(L1296&gt;[1]A!$A$3,[1]A!A$2,IF(L1296&gt;[1]A!$B$3,[1]A!B$2,IF(L1296&gt;[1]A!$C$3,[1]A!C$2,IF(L1296&gt;[1]A!$D$3,[1]A!D$2,""))))</f>
        <v>__</v>
      </c>
      <c r="P1296" t="str">
        <f t="shared" si="80"/>
        <v>__</v>
      </c>
      <c r="Q1296">
        <v>1</v>
      </c>
    </row>
    <row r="1297" spans="1:17" x14ac:dyDescent="0.25">
      <c r="A1297" t="s">
        <v>249</v>
      </c>
      <c r="B1297">
        <v>179</v>
      </c>
      <c r="C1297" t="s">
        <v>128</v>
      </c>
      <c r="D1297">
        <v>1.5E-3</v>
      </c>
      <c r="E1297">
        <v>3.3557046979865702E-3</v>
      </c>
      <c r="F1297" s="2">
        <v>8.3798882681564192E-3</v>
      </c>
      <c r="G1297" s="2">
        <v>6.2500000000000003E-3</v>
      </c>
      <c r="H1297">
        <v>0</v>
      </c>
      <c r="I1297">
        <v>8.0000000000000002E-3</v>
      </c>
      <c r="J1297" s="1">
        <f t="shared" si="81"/>
        <v>8.3798882681564192E-3</v>
      </c>
      <c r="K1297" s="1">
        <f t="shared" si="82"/>
        <v>7.3149441340782098E-3</v>
      </c>
      <c r="L1297" s="1">
        <f t="shared" si="83"/>
        <v>5.2644351542874262E-3</v>
      </c>
      <c r="N1297" t="str">
        <f>IF(K1297&gt;[1]A!$A$3,[1]A!A$2,IF(K1297&gt;[1]A!$B$3,[1]A!B$2,IF(K1297&gt;[1]A!$C$3,[1]A!C$2,IF(K1297&gt;[1]A!$D$3,[1]A!D$2,""))))</f>
        <v>__</v>
      </c>
      <c r="O1297" t="str">
        <f>IF(L1297&gt;[1]A!$A$3,[1]A!A$2,IF(L1297&gt;[1]A!$B$3,[1]A!B$2,IF(L1297&gt;[1]A!$C$3,[1]A!C$2,IF(L1297&gt;[1]A!$D$3,[1]A!D$2,""))))</f>
        <v>__</v>
      </c>
      <c r="P1297" t="str">
        <f t="shared" si="80"/>
        <v>__</v>
      </c>
      <c r="Q1297">
        <v>3</v>
      </c>
    </row>
    <row r="1298" spans="1:17" x14ac:dyDescent="0.25">
      <c r="A1298" t="s">
        <v>212</v>
      </c>
      <c r="B1298">
        <v>28</v>
      </c>
      <c r="C1298" t="s">
        <v>7</v>
      </c>
      <c r="D1298">
        <v>6.2695924764890202E-3</v>
      </c>
      <c r="E1298">
        <v>7.1942446043165402E-3</v>
      </c>
      <c r="F1298" s="2">
        <v>8.2644628099173504E-3</v>
      </c>
      <c r="G1298" s="2">
        <v>6.0240963855421603E-3</v>
      </c>
      <c r="H1298">
        <v>0</v>
      </c>
      <c r="I1298">
        <v>0</v>
      </c>
      <c r="J1298" s="1">
        <f t="shared" si="81"/>
        <v>8.2644628099173504E-3</v>
      </c>
      <c r="K1298" s="1">
        <f t="shared" si="82"/>
        <v>7.1442795977297554E-3</v>
      </c>
      <c r="L1298" s="1">
        <f t="shared" si="83"/>
        <v>5.2551194339655726E-3</v>
      </c>
      <c r="N1298" t="str">
        <f>IF(K1298&gt;[1]A!$A$3,[1]A!A$2,IF(K1298&gt;[1]A!$B$3,[1]A!B$2,IF(K1298&gt;[1]A!$C$3,[1]A!C$2,IF(K1298&gt;[1]A!$D$3,[1]A!D$2,""))))</f>
        <v>__</v>
      </c>
      <c r="O1298" t="str">
        <f>IF(L1298&gt;[1]A!$A$3,[1]A!A$2,IF(L1298&gt;[1]A!$B$3,[1]A!B$2,IF(L1298&gt;[1]A!$C$3,[1]A!C$2,IF(L1298&gt;[1]A!$D$3,[1]A!D$2,""))))</f>
        <v>__</v>
      </c>
      <c r="P1298" t="str">
        <f t="shared" si="80"/>
        <v>__</v>
      </c>
      <c r="Q1298">
        <v>8</v>
      </c>
    </row>
    <row r="1299" spans="1:17" x14ac:dyDescent="0.25">
      <c r="A1299" t="s">
        <v>246</v>
      </c>
      <c r="B1299">
        <v>207</v>
      </c>
      <c r="C1299" t="s">
        <v>142</v>
      </c>
      <c r="D1299">
        <v>1.04166666666666E-2</v>
      </c>
      <c r="E1299">
        <v>1.6129032258064498E-2</v>
      </c>
      <c r="F1299" s="2">
        <v>4.2553191489361703E-3</v>
      </c>
      <c r="G1299" s="2">
        <v>3.4364261168384801E-3</v>
      </c>
      <c r="H1299">
        <v>0</v>
      </c>
      <c r="I1299">
        <v>0</v>
      </c>
      <c r="J1299" s="1">
        <f t="shared" si="81"/>
        <v>1.6129032258064498E-2</v>
      </c>
      <c r="K1299" s="1">
        <f t="shared" si="82"/>
        <v>3.8458726328873252E-3</v>
      </c>
      <c r="L1299" s="1">
        <f t="shared" si="83"/>
        <v>5.2411486820350493E-3</v>
      </c>
      <c r="N1299" t="str">
        <f>IF(K1299&gt;[1]A!$A$3,[1]A!A$2,IF(K1299&gt;[1]A!$B$3,[1]A!B$2,IF(K1299&gt;[1]A!$C$3,[1]A!C$2,IF(K1299&gt;[1]A!$D$3,[1]A!D$2,""))))</f>
        <v>__</v>
      </c>
      <c r="O1299" t="str">
        <f>IF(L1299&gt;[1]A!$A$3,[1]A!A$2,IF(L1299&gt;[1]A!$B$3,[1]A!B$2,IF(L1299&gt;[1]A!$C$3,[1]A!C$2,IF(L1299&gt;[1]A!$D$3,[1]A!D$2,""))))</f>
        <v>__</v>
      </c>
      <c r="P1299" t="str">
        <f t="shared" si="80"/>
        <v>__</v>
      </c>
      <c r="Q1299">
        <v>6</v>
      </c>
    </row>
    <row r="1300" spans="1:17" x14ac:dyDescent="0.25">
      <c r="A1300" t="s">
        <v>289</v>
      </c>
      <c r="B1300">
        <v>167</v>
      </c>
      <c r="C1300" t="s">
        <v>161</v>
      </c>
      <c r="D1300">
        <v>2.5974025974025899E-2</v>
      </c>
      <c r="E1300">
        <v>1.5873015873015799E-2</v>
      </c>
      <c r="F1300" s="2">
        <v>0</v>
      </c>
      <c r="G1300" s="2">
        <v>0</v>
      </c>
      <c r="H1300">
        <v>0</v>
      </c>
      <c r="I1300">
        <v>0</v>
      </c>
      <c r="J1300" s="1">
        <f t="shared" si="81"/>
        <v>2.5974025974025899E-2</v>
      </c>
      <c r="K1300" s="1">
        <f t="shared" si="82"/>
        <v>0</v>
      </c>
      <c r="L1300" s="1">
        <f t="shared" si="83"/>
        <v>5.2308802308802128E-3</v>
      </c>
      <c r="N1300" t="str">
        <f>IF(K1300&gt;[1]A!$A$3,[1]A!A$2,IF(K1300&gt;[1]A!$B$3,[1]A!B$2,IF(K1300&gt;[1]A!$C$3,[1]A!C$2,IF(K1300&gt;[1]A!$D$3,[1]A!D$2,""))))</f>
        <v/>
      </c>
      <c r="O1300" t="str">
        <f>IF(L1300&gt;[1]A!$A$3,[1]A!A$2,IF(L1300&gt;[1]A!$B$3,[1]A!B$2,IF(L1300&gt;[1]A!$C$3,[1]A!C$2,IF(L1300&gt;[1]A!$D$3,[1]A!D$2,""))))</f>
        <v>__</v>
      </c>
      <c r="P1300" t="str">
        <f t="shared" si="80"/>
        <v>__</v>
      </c>
      <c r="Q1300">
        <v>2</v>
      </c>
    </row>
    <row r="1301" spans="1:17" x14ac:dyDescent="0.25">
      <c r="A1301" t="s">
        <v>246</v>
      </c>
      <c r="B1301">
        <v>19</v>
      </c>
      <c r="C1301" t="s">
        <v>23</v>
      </c>
      <c r="D1301">
        <v>4.1666666666666602E-2</v>
      </c>
      <c r="E1301">
        <v>0</v>
      </c>
      <c r="F1301" s="2">
        <v>0</v>
      </c>
      <c r="G1301" s="2">
        <v>0</v>
      </c>
      <c r="H1301">
        <v>0</v>
      </c>
      <c r="I1301">
        <v>0</v>
      </c>
      <c r="J1301" s="1">
        <f t="shared" si="81"/>
        <v>4.1666666666666602E-2</v>
      </c>
      <c r="K1301" s="1">
        <f t="shared" si="82"/>
        <v>0</v>
      </c>
      <c r="L1301" s="1">
        <f t="shared" si="83"/>
        <v>5.2083333333333252E-3</v>
      </c>
      <c r="N1301" t="str">
        <f>IF(K1301&gt;[1]A!$A$3,[1]A!A$2,IF(K1301&gt;[1]A!$B$3,[1]A!B$2,IF(K1301&gt;[1]A!$C$3,[1]A!C$2,IF(K1301&gt;[1]A!$D$3,[1]A!D$2,""))))</f>
        <v/>
      </c>
      <c r="O1301" t="str">
        <f>IF(L1301&gt;[1]A!$A$3,[1]A!A$2,IF(L1301&gt;[1]A!$B$3,[1]A!B$2,IF(L1301&gt;[1]A!$C$3,[1]A!C$2,IF(L1301&gt;[1]A!$D$3,[1]A!D$2,""))))</f>
        <v>__</v>
      </c>
      <c r="P1301" t="str">
        <f t="shared" si="80"/>
        <v>__</v>
      </c>
      <c r="Q1301">
        <v>2</v>
      </c>
    </row>
    <row r="1302" spans="1:17" x14ac:dyDescent="0.25">
      <c r="A1302" t="s">
        <v>207</v>
      </c>
      <c r="B1302">
        <v>155</v>
      </c>
      <c r="C1302" t="s">
        <v>127</v>
      </c>
      <c r="D1302">
        <v>4.1666666666666602E-2</v>
      </c>
      <c r="E1302">
        <v>0</v>
      </c>
      <c r="F1302" s="2">
        <v>0</v>
      </c>
      <c r="G1302" s="2">
        <v>0</v>
      </c>
      <c r="H1302">
        <v>0</v>
      </c>
      <c r="I1302">
        <v>0</v>
      </c>
      <c r="J1302" s="1">
        <f t="shared" si="81"/>
        <v>4.1666666666666602E-2</v>
      </c>
      <c r="K1302" s="1">
        <f t="shared" si="82"/>
        <v>0</v>
      </c>
      <c r="L1302" s="1">
        <f t="shared" si="83"/>
        <v>5.2083333333333252E-3</v>
      </c>
      <c r="N1302" t="str">
        <f>IF(K1302&gt;[1]A!$A$3,[1]A!A$2,IF(K1302&gt;[1]A!$B$3,[1]A!B$2,IF(K1302&gt;[1]A!$C$3,[1]A!C$2,IF(K1302&gt;[1]A!$D$3,[1]A!D$2,""))))</f>
        <v/>
      </c>
      <c r="O1302" t="str">
        <f>IF(L1302&gt;[1]A!$A$3,[1]A!A$2,IF(L1302&gt;[1]A!$B$3,[1]A!B$2,IF(L1302&gt;[1]A!$C$3,[1]A!C$2,IF(L1302&gt;[1]A!$D$3,[1]A!D$2,""))))</f>
        <v>__</v>
      </c>
      <c r="P1302" t="str">
        <f t="shared" si="80"/>
        <v>__</v>
      </c>
      <c r="Q1302">
        <v>8</v>
      </c>
    </row>
    <row r="1303" spans="1:17" x14ac:dyDescent="0.25">
      <c r="A1303" t="s">
        <v>207</v>
      </c>
      <c r="B1303">
        <v>175</v>
      </c>
      <c r="C1303" t="s">
        <v>139</v>
      </c>
      <c r="D1303">
        <v>4.1666666666666602E-2</v>
      </c>
      <c r="E1303">
        <v>0</v>
      </c>
      <c r="F1303" s="2">
        <v>0</v>
      </c>
      <c r="G1303" s="2">
        <v>0</v>
      </c>
      <c r="H1303">
        <v>0</v>
      </c>
      <c r="I1303">
        <v>0</v>
      </c>
      <c r="J1303" s="1">
        <f t="shared" si="81"/>
        <v>4.1666666666666602E-2</v>
      </c>
      <c r="K1303" s="1">
        <f t="shared" si="82"/>
        <v>0</v>
      </c>
      <c r="L1303" s="1">
        <f t="shared" si="83"/>
        <v>5.2083333333333252E-3</v>
      </c>
      <c r="N1303" t="str">
        <f>IF(K1303&gt;[1]A!$A$3,[1]A!A$2,IF(K1303&gt;[1]A!$B$3,[1]A!B$2,IF(K1303&gt;[1]A!$C$3,[1]A!C$2,IF(K1303&gt;[1]A!$D$3,[1]A!D$2,""))))</f>
        <v/>
      </c>
      <c r="O1303" t="str">
        <f>IF(L1303&gt;[1]A!$A$3,[1]A!A$2,IF(L1303&gt;[1]A!$B$3,[1]A!B$2,IF(L1303&gt;[1]A!$C$3,[1]A!C$2,IF(L1303&gt;[1]A!$D$3,[1]A!D$2,""))))</f>
        <v>__</v>
      </c>
      <c r="P1303" t="str">
        <f t="shared" si="80"/>
        <v>__</v>
      </c>
      <c r="Q1303">
        <v>10</v>
      </c>
    </row>
    <row r="1304" spans="1:17" x14ac:dyDescent="0.25">
      <c r="A1304" t="s">
        <v>207</v>
      </c>
      <c r="B1304">
        <v>7</v>
      </c>
      <c r="C1304" t="s">
        <v>3</v>
      </c>
      <c r="D1304">
        <v>4.1666666666666602E-2</v>
      </c>
      <c r="E1304">
        <v>0</v>
      </c>
      <c r="F1304" s="2">
        <v>0</v>
      </c>
      <c r="G1304" s="2">
        <v>0</v>
      </c>
      <c r="H1304">
        <v>0</v>
      </c>
      <c r="I1304">
        <v>0</v>
      </c>
      <c r="J1304" s="1">
        <f t="shared" si="81"/>
        <v>4.1666666666666602E-2</v>
      </c>
      <c r="K1304" s="1">
        <f t="shared" si="82"/>
        <v>0</v>
      </c>
      <c r="L1304" s="1">
        <f t="shared" si="83"/>
        <v>5.2083333333333252E-3</v>
      </c>
      <c r="N1304" t="str">
        <f>IF(K1304&gt;[1]A!$A$3,[1]A!A$2,IF(K1304&gt;[1]A!$B$3,[1]A!B$2,IF(K1304&gt;[1]A!$C$3,[1]A!C$2,IF(K1304&gt;[1]A!$D$3,[1]A!D$2,""))))</f>
        <v/>
      </c>
      <c r="O1304" t="str">
        <f>IF(L1304&gt;[1]A!$A$3,[1]A!A$2,IF(L1304&gt;[1]A!$B$3,[1]A!B$2,IF(L1304&gt;[1]A!$C$3,[1]A!C$2,IF(L1304&gt;[1]A!$D$3,[1]A!D$2,""))))</f>
        <v>__</v>
      </c>
      <c r="P1304" t="str">
        <f t="shared" si="80"/>
        <v>__</v>
      </c>
      <c r="Q1304">
        <v>1</v>
      </c>
    </row>
    <row r="1305" spans="1:17" x14ac:dyDescent="0.25">
      <c r="A1305" t="s">
        <v>207</v>
      </c>
      <c r="B1305">
        <v>203</v>
      </c>
      <c r="C1305" t="s">
        <v>166</v>
      </c>
      <c r="D1305">
        <v>4.1666666666666602E-2</v>
      </c>
      <c r="E1305">
        <v>0</v>
      </c>
      <c r="F1305" s="2">
        <v>0</v>
      </c>
      <c r="G1305" s="2">
        <v>0</v>
      </c>
      <c r="H1305">
        <v>0</v>
      </c>
      <c r="I1305">
        <v>0</v>
      </c>
      <c r="J1305" s="1">
        <f t="shared" si="81"/>
        <v>4.1666666666666602E-2</v>
      </c>
      <c r="K1305" s="1">
        <f t="shared" si="82"/>
        <v>0</v>
      </c>
      <c r="L1305" s="1">
        <f t="shared" si="83"/>
        <v>5.2083333333333252E-3</v>
      </c>
      <c r="N1305" t="str">
        <f>IF(K1305&gt;[1]A!$A$3,[1]A!A$2,IF(K1305&gt;[1]A!$B$3,[1]A!B$2,IF(K1305&gt;[1]A!$C$3,[1]A!C$2,IF(K1305&gt;[1]A!$D$3,[1]A!D$2,""))))</f>
        <v/>
      </c>
      <c r="O1305" t="str">
        <f>IF(L1305&gt;[1]A!$A$3,[1]A!A$2,IF(L1305&gt;[1]A!$B$3,[1]A!B$2,IF(L1305&gt;[1]A!$C$3,[1]A!C$2,IF(L1305&gt;[1]A!$D$3,[1]A!D$2,""))))</f>
        <v>__</v>
      </c>
      <c r="P1305" t="str">
        <f t="shared" si="80"/>
        <v>__</v>
      </c>
      <c r="Q1305">
        <v>6</v>
      </c>
    </row>
    <row r="1306" spans="1:17" x14ac:dyDescent="0.25">
      <c r="A1306" t="s">
        <v>207</v>
      </c>
      <c r="B1306">
        <v>25</v>
      </c>
      <c r="C1306" t="s">
        <v>15</v>
      </c>
      <c r="D1306">
        <v>4.1666666666666602E-2</v>
      </c>
      <c r="E1306">
        <v>0</v>
      </c>
      <c r="F1306" s="2">
        <v>0</v>
      </c>
      <c r="G1306" s="2">
        <v>0</v>
      </c>
      <c r="H1306">
        <v>0</v>
      </c>
      <c r="I1306">
        <v>0</v>
      </c>
      <c r="J1306" s="1">
        <f t="shared" si="81"/>
        <v>4.1666666666666602E-2</v>
      </c>
      <c r="K1306" s="1">
        <f t="shared" si="82"/>
        <v>0</v>
      </c>
      <c r="L1306" s="1">
        <f t="shared" si="83"/>
        <v>5.2083333333333252E-3</v>
      </c>
      <c r="N1306" t="str">
        <f>IF(K1306&gt;[1]A!$A$3,[1]A!A$2,IF(K1306&gt;[1]A!$B$3,[1]A!B$2,IF(K1306&gt;[1]A!$C$3,[1]A!C$2,IF(K1306&gt;[1]A!$D$3,[1]A!D$2,""))))</f>
        <v/>
      </c>
      <c r="O1306" t="str">
        <f>IF(L1306&gt;[1]A!$A$3,[1]A!A$2,IF(L1306&gt;[1]A!$B$3,[1]A!B$2,IF(L1306&gt;[1]A!$C$3,[1]A!C$2,IF(L1306&gt;[1]A!$D$3,[1]A!D$2,""))))</f>
        <v>__</v>
      </c>
      <c r="P1306" t="str">
        <f t="shared" si="80"/>
        <v>__</v>
      </c>
      <c r="Q1306">
        <v>1</v>
      </c>
    </row>
    <row r="1307" spans="1:17" x14ac:dyDescent="0.25">
      <c r="A1307" t="s">
        <v>207</v>
      </c>
      <c r="B1307">
        <v>149</v>
      </c>
      <c r="C1307" t="s">
        <v>123</v>
      </c>
      <c r="D1307">
        <v>4.1666666666666602E-2</v>
      </c>
      <c r="E1307">
        <v>0</v>
      </c>
      <c r="F1307" s="2">
        <v>0</v>
      </c>
      <c r="G1307" s="2">
        <v>0</v>
      </c>
      <c r="H1307">
        <v>0</v>
      </c>
      <c r="I1307">
        <v>0</v>
      </c>
      <c r="J1307" s="1">
        <f t="shared" si="81"/>
        <v>4.1666666666666602E-2</v>
      </c>
      <c r="K1307" s="1">
        <f t="shared" si="82"/>
        <v>0</v>
      </c>
      <c r="L1307" s="1">
        <f t="shared" si="83"/>
        <v>5.2083333333333252E-3</v>
      </c>
      <c r="N1307" t="str">
        <f>IF(K1307&gt;[1]A!$A$3,[1]A!A$2,IF(K1307&gt;[1]A!$B$3,[1]A!B$2,IF(K1307&gt;[1]A!$C$3,[1]A!C$2,IF(K1307&gt;[1]A!$D$3,[1]A!D$2,""))))</f>
        <v/>
      </c>
      <c r="O1307" t="str">
        <f>IF(L1307&gt;[1]A!$A$3,[1]A!A$2,IF(L1307&gt;[1]A!$B$3,[1]A!B$2,IF(L1307&gt;[1]A!$C$3,[1]A!C$2,IF(L1307&gt;[1]A!$D$3,[1]A!D$2,""))))</f>
        <v>__</v>
      </c>
      <c r="P1307" t="str">
        <f t="shared" si="80"/>
        <v>__</v>
      </c>
      <c r="Q1307">
        <v>11</v>
      </c>
    </row>
    <row r="1308" spans="1:17" x14ac:dyDescent="0.25">
      <c r="A1308" t="s">
        <v>252</v>
      </c>
      <c r="B1308">
        <v>159</v>
      </c>
      <c r="C1308" t="s">
        <v>165</v>
      </c>
      <c r="D1308">
        <v>1.5E-3</v>
      </c>
      <c r="E1308">
        <v>0</v>
      </c>
      <c r="F1308" s="2">
        <v>0</v>
      </c>
      <c r="G1308" s="2">
        <v>0.02</v>
      </c>
      <c r="H1308">
        <v>0</v>
      </c>
      <c r="I1308">
        <v>0</v>
      </c>
      <c r="J1308" s="1">
        <f t="shared" si="81"/>
        <v>0.02</v>
      </c>
      <c r="K1308" s="1">
        <f t="shared" si="82"/>
        <v>0.01</v>
      </c>
      <c r="L1308" s="1">
        <f t="shared" si="83"/>
        <v>5.1875000000000003E-3</v>
      </c>
      <c r="N1308" t="str">
        <f>IF(K1308&gt;[1]A!$A$3,[1]A!A$2,IF(K1308&gt;[1]A!$B$3,[1]A!B$2,IF(K1308&gt;[1]A!$C$3,[1]A!C$2,IF(K1308&gt;[1]A!$D$3,[1]A!D$2,""))))</f>
        <v>__</v>
      </c>
      <c r="O1308" t="str">
        <f>IF(L1308&gt;[1]A!$A$3,[1]A!A$2,IF(L1308&gt;[1]A!$B$3,[1]A!B$2,IF(L1308&gt;[1]A!$C$3,[1]A!C$2,IF(L1308&gt;[1]A!$D$3,[1]A!D$2,""))))</f>
        <v>__</v>
      </c>
      <c r="P1308" t="str">
        <f t="shared" si="80"/>
        <v>__</v>
      </c>
      <c r="Q1308">
        <v>4</v>
      </c>
    </row>
    <row r="1309" spans="1:17" x14ac:dyDescent="0.25">
      <c r="A1309" t="s">
        <v>212</v>
      </c>
      <c r="B1309">
        <v>191</v>
      </c>
      <c r="C1309" t="s">
        <v>84</v>
      </c>
      <c r="D1309">
        <v>1.8808777429466999E-2</v>
      </c>
      <c r="E1309">
        <v>1.4388489208633001E-2</v>
      </c>
      <c r="F1309" s="2">
        <v>4.13223140495867E-3</v>
      </c>
      <c r="G1309" s="2">
        <v>0</v>
      </c>
      <c r="H1309">
        <v>0</v>
      </c>
      <c r="I1309">
        <v>0</v>
      </c>
      <c r="J1309" s="1">
        <f t="shared" si="81"/>
        <v>1.8808777429466999E-2</v>
      </c>
      <c r="K1309" s="1">
        <f t="shared" si="82"/>
        <v>2.066115702479335E-3</v>
      </c>
      <c r="L1309" s="1">
        <f t="shared" si="83"/>
        <v>5.1827161810021677E-3</v>
      </c>
      <c r="N1309" t="str">
        <f>IF(K1309&gt;[1]A!$A$3,[1]A!A$2,IF(K1309&gt;[1]A!$B$3,[1]A!B$2,IF(K1309&gt;[1]A!$C$3,[1]A!C$2,IF(K1309&gt;[1]A!$D$3,[1]A!D$2,""))))</f>
        <v>__</v>
      </c>
      <c r="O1309" t="str">
        <f>IF(L1309&gt;[1]A!$A$3,[1]A!A$2,IF(L1309&gt;[1]A!$B$3,[1]A!B$2,IF(L1309&gt;[1]A!$C$3,[1]A!C$2,IF(L1309&gt;[1]A!$D$3,[1]A!D$2,""))))</f>
        <v>__</v>
      </c>
      <c r="P1309" t="str">
        <f t="shared" ref="P1309:P1327" si="84">IF(O1309&gt;N1309,O1309,N1309)</f>
        <v>__</v>
      </c>
      <c r="Q1309">
        <v>5</v>
      </c>
    </row>
    <row r="1310" spans="1:17" x14ac:dyDescent="0.25">
      <c r="A1310" t="s">
        <v>250</v>
      </c>
      <c r="B1310">
        <v>166</v>
      </c>
      <c r="C1310" t="s">
        <v>146</v>
      </c>
      <c r="D1310">
        <v>0</v>
      </c>
      <c r="E1310">
        <v>6.8027210884353704E-3</v>
      </c>
      <c r="F1310" s="2">
        <v>1.3574660633484101E-2</v>
      </c>
      <c r="G1310" s="2">
        <v>3.5087719298245602E-3</v>
      </c>
      <c r="H1310">
        <v>0</v>
      </c>
      <c r="I1310">
        <v>0</v>
      </c>
      <c r="J1310" s="1">
        <f t="shared" si="81"/>
        <v>1.3574660633484101E-2</v>
      </c>
      <c r="K1310" s="1">
        <f t="shared" si="82"/>
        <v>8.5417162816543296E-3</v>
      </c>
      <c r="L1310" s="1">
        <f t="shared" si="83"/>
        <v>5.1211982768815858E-3</v>
      </c>
      <c r="N1310" t="str">
        <f>IF(K1310&gt;[1]A!$A$3,[1]A!A$2,IF(K1310&gt;[1]A!$B$3,[1]A!B$2,IF(K1310&gt;[1]A!$C$3,[1]A!C$2,IF(K1310&gt;[1]A!$D$3,[1]A!D$2,""))))</f>
        <v>__</v>
      </c>
      <c r="O1310" t="str">
        <f>IF(L1310&gt;[1]A!$A$3,[1]A!A$2,IF(L1310&gt;[1]A!$B$3,[1]A!B$2,IF(L1310&gt;[1]A!$C$3,[1]A!C$2,IF(L1310&gt;[1]A!$D$3,[1]A!D$2,""))))</f>
        <v>__</v>
      </c>
      <c r="P1310" t="str">
        <f t="shared" si="84"/>
        <v>__</v>
      </c>
      <c r="Q1310">
        <v>10</v>
      </c>
    </row>
    <row r="1311" spans="1:17" x14ac:dyDescent="0.25">
      <c r="A1311" t="s">
        <v>250</v>
      </c>
      <c r="B1311">
        <v>120</v>
      </c>
      <c r="C1311" t="s">
        <v>112</v>
      </c>
      <c r="D1311">
        <v>7.4074074074073999E-3</v>
      </c>
      <c r="E1311">
        <v>1.3605442176870699E-2</v>
      </c>
      <c r="F1311" s="2">
        <v>4.5248868778280504E-3</v>
      </c>
      <c r="G1311" s="2">
        <v>0</v>
      </c>
      <c r="H1311">
        <v>0</v>
      </c>
      <c r="I1311">
        <v>1.0869565217391301E-2</v>
      </c>
      <c r="J1311" s="1">
        <f t="shared" si="81"/>
        <v>1.3605442176870699E-2</v>
      </c>
      <c r="K1311" s="1">
        <f t="shared" si="82"/>
        <v>2.2624434389140252E-3</v>
      </c>
      <c r="L1311" s="1">
        <f t="shared" si="83"/>
        <v>5.1165235696656874E-3</v>
      </c>
      <c r="N1311" t="str">
        <f>IF(K1311&gt;[1]A!$A$3,[1]A!A$2,IF(K1311&gt;[1]A!$B$3,[1]A!B$2,IF(K1311&gt;[1]A!$C$3,[1]A!C$2,IF(K1311&gt;[1]A!$D$3,[1]A!D$2,""))))</f>
        <v>__</v>
      </c>
      <c r="O1311" t="str">
        <f>IF(L1311&gt;[1]A!$A$3,[1]A!A$2,IF(L1311&gt;[1]A!$B$3,[1]A!B$2,IF(L1311&gt;[1]A!$C$3,[1]A!C$2,IF(L1311&gt;[1]A!$D$3,[1]A!D$2,""))))</f>
        <v>__</v>
      </c>
      <c r="P1311" t="str">
        <f t="shared" si="84"/>
        <v>__</v>
      </c>
      <c r="Q1311">
        <v>10</v>
      </c>
    </row>
    <row r="1312" spans="1:17" x14ac:dyDescent="0.25">
      <c r="A1312" t="s">
        <v>287</v>
      </c>
      <c r="B1312">
        <v>80</v>
      </c>
      <c r="C1312" t="s">
        <v>79</v>
      </c>
      <c r="D1312">
        <v>7.8125E-3</v>
      </c>
      <c r="E1312">
        <v>9.8039215686274508E-3</v>
      </c>
      <c r="F1312" s="2">
        <v>0</v>
      </c>
      <c r="G1312" s="2">
        <v>5.4644808743169399E-3</v>
      </c>
      <c r="H1312">
        <v>1.23456790123456E-2</v>
      </c>
      <c r="I1312">
        <v>0</v>
      </c>
      <c r="J1312" s="1">
        <f t="shared" si="81"/>
        <v>1.23456790123456E-2</v>
      </c>
      <c r="K1312" s="1">
        <f t="shared" si="82"/>
        <v>2.7322404371584699E-3</v>
      </c>
      <c r="L1312" s="1">
        <f t="shared" si="83"/>
        <v>5.1113827912008664E-3</v>
      </c>
      <c r="N1312" t="str">
        <f>IF(K1312&gt;[1]A!$A$3,[1]A!A$2,IF(K1312&gt;[1]A!$B$3,[1]A!B$2,IF(K1312&gt;[1]A!$C$3,[1]A!C$2,IF(K1312&gt;[1]A!$D$3,[1]A!D$2,""))))</f>
        <v>__</v>
      </c>
      <c r="O1312" t="str">
        <f>IF(L1312&gt;[1]A!$A$3,[1]A!A$2,IF(L1312&gt;[1]A!$B$3,[1]A!B$2,IF(L1312&gt;[1]A!$C$3,[1]A!C$2,IF(L1312&gt;[1]A!$D$3,[1]A!D$2,""))))</f>
        <v>__</v>
      </c>
      <c r="P1312" t="str">
        <f t="shared" si="84"/>
        <v>__</v>
      </c>
      <c r="Q1312">
        <v>5</v>
      </c>
    </row>
    <row r="1313" spans="1:17" x14ac:dyDescent="0.25">
      <c r="A1313" t="s">
        <v>212</v>
      </c>
      <c r="B1313">
        <v>221</v>
      </c>
      <c r="C1313" t="s">
        <v>101</v>
      </c>
      <c r="D1313">
        <v>1.2539184952978E-2</v>
      </c>
      <c r="E1313">
        <v>7.1942446043165402E-3</v>
      </c>
      <c r="F1313" s="2">
        <v>0</v>
      </c>
      <c r="G1313" s="2">
        <v>6.0240963855421603E-3</v>
      </c>
      <c r="H1313">
        <v>9.0909090909090905E-3</v>
      </c>
      <c r="I1313">
        <v>0</v>
      </c>
      <c r="J1313" s="1">
        <f t="shared" si="81"/>
        <v>1.2539184952978E-2</v>
      </c>
      <c r="K1313" s="1">
        <f t="shared" si="82"/>
        <v>3.0120481927710802E-3</v>
      </c>
      <c r="L1313" s="1">
        <f t="shared" si="83"/>
        <v>5.1090664274109944E-3</v>
      </c>
      <c r="N1313" t="str">
        <f>IF(K1313&gt;[1]A!$A$3,[1]A!A$2,IF(K1313&gt;[1]A!$B$3,[1]A!B$2,IF(K1313&gt;[1]A!$C$3,[1]A!C$2,IF(K1313&gt;[1]A!$D$3,[1]A!D$2,""))))</f>
        <v>__</v>
      </c>
      <c r="O1313" t="str">
        <f>IF(L1313&gt;[1]A!$A$3,[1]A!A$2,IF(L1313&gt;[1]A!$B$3,[1]A!B$2,IF(L1313&gt;[1]A!$C$3,[1]A!C$2,IF(L1313&gt;[1]A!$D$3,[1]A!D$2,""))))</f>
        <v>__</v>
      </c>
      <c r="P1313" t="str">
        <f t="shared" si="84"/>
        <v>__</v>
      </c>
      <c r="Q1313">
        <v>7</v>
      </c>
    </row>
    <row r="1314" spans="1:17" x14ac:dyDescent="0.25">
      <c r="A1314" t="s">
        <v>212</v>
      </c>
      <c r="B1314">
        <v>318</v>
      </c>
      <c r="C1314" t="s">
        <v>148</v>
      </c>
      <c r="D1314">
        <v>1.56739811912225E-2</v>
      </c>
      <c r="E1314">
        <v>1.07913669064748E-2</v>
      </c>
      <c r="F1314" s="2">
        <v>4.13223140495867E-3</v>
      </c>
      <c r="G1314" s="2">
        <v>3.0120481927710802E-3</v>
      </c>
      <c r="H1314">
        <v>0</v>
      </c>
      <c r="I1314">
        <v>0</v>
      </c>
      <c r="J1314" s="1">
        <f t="shared" si="81"/>
        <v>1.56739811912225E-2</v>
      </c>
      <c r="K1314" s="1">
        <f t="shared" si="82"/>
        <v>3.5721397988648751E-3</v>
      </c>
      <c r="L1314" s="1">
        <f t="shared" si="83"/>
        <v>5.0942384116446004E-3</v>
      </c>
      <c r="N1314" t="str">
        <f>IF(K1314&gt;[1]A!$A$3,[1]A!A$2,IF(K1314&gt;[1]A!$B$3,[1]A!B$2,IF(K1314&gt;[1]A!$C$3,[1]A!C$2,IF(K1314&gt;[1]A!$D$3,[1]A!D$2,""))))</f>
        <v>__</v>
      </c>
      <c r="O1314" t="str">
        <f>IF(L1314&gt;[1]A!$A$3,[1]A!A$2,IF(L1314&gt;[1]A!$B$3,[1]A!B$2,IF(L1314&gt;[1]A!$C$3,[1]A!C$2,IF(L1314&gt;[1]A!$D$3,[1]A!D$2,""))))</f>
        <v>__</v>
      </c>
      <c r="P1314" t="str">
        <f t="shared" si="84"/>
        <v>__</v>
      </c>
      <c r="Q1314">
        <v>9</v>
      </c>
    </row>
    <row r="1315" spans="1:17" x14ac:dyDescent="0.25">
      <c r="A1315" t="s">
        <v>252</v>
      </c>
      <c r="B1315">
        <v>49</v>
      </c>
      <c r="C1315" t="s">
        <v>74</v>
      </c>
      <c r="D1315">
        <v>1.85185185185185E-2</v>
      </c>
      <c r="E1315">
        <v>2.2222222222222199E-2</v>
      </c>
      <c r="F1315" s="2">
        <v>0</v>
      </c>
      <c r="G1315" s="2">
        <v>0</v>
      </c>
      <c r="H1315">
        <v>0</v>
      </c>
      <c r="I1315">
        <v>0</v>
      </c>
      <c r="J1315" s="1">
        <f t="shared" si="81"/>
        <v>2.2222222222222199E-2</v>
      </c>
      <c r="K1315" s="1">
        <f t="shared" si="82"/>
        <v>0</v>
      </c>
      <c r="L1315" s="1">
        <f t="shared" si="83"/>
        <v>5.0925925925925878E-3</v>
      </c>
      <c r="N1315" t="str">
        <f>IF(K1315&gt;[1]A!$A$3,[1]A!A$2,IF(K1315&gt;[1]A!$B$3,[1]A!B$2,IF(K1315&gt;[1]A!$C$3,[1]A!C$2,IF(K1315&gt;[1]A!$D$3,[1]A!D$2,""))))</f>
        <v/>
      </c>
      <c r="O1315" t="str">
        <f>IF(L1315&gt;[1]A!$A$3,[1]A!A$2,IF(L1315&gt;[1]A!$B$3,[1]A!B$2,IF(L1315&gt;[1]A!$C$3,[1]A!C$2,IF(L1315&gt;[1]A!$D$3,[1]A!D$2,""))))</f>
        <v>__</v>
      </c>
      <c r="P1315" t="str">
        <f t="shared" si="84"/>
        <v>__</v>
      </c>
      <c r="Q1315">
        <v>10</v>
      </c>
    </row>
    <row r="1316" spans="1:17" x14ac:dyDescent="0.25">
      <c r="A1316" t="s">
        <v>252</v>
      </c>
      <c r="B1316">
        <v>97</v>
      </c>
      <c r="C1316" t="s">
        <v>120</v>
      </c>
      <c r="D1316">
        <v>1.5E-3</v>
      </c>
      <c r="E1316">
        <v>0</v>
      </c>
      <c r="F1316" s="2">
        <v>1.9607843137254902E-2</v>
      </c>
      <c r="G1316" s="2">
        <v>0</v>
      </c>
      <c r="H1316">
        <v>0</v>
      </c>
      <c r="I1316">
        <v>0</v>
      </c>
      <c r="J1316" s="1">
        <f t="shared" si="81"/>
        <v>1.9607843137254902E-2</v>
      </c>
      <c r="K1316" s="1">
        <f t="shared" si="82"/>
        <v>9.8039215686274508E-3</v>
      </c>
      <c r="L1316" s="1">
        <f t="shared" si="83"/>
        <v>5.0894607843137256E-3</v>
      </c>
      <c r="N1316" t="str">
        <f>IF(K1316&gt;[1]A!$A$3,[1]A!A$2,IF(K1316&gt;[1]A!$B$3,[1]A!B$2,IF(K1316&gt;[1]A!$C$3,[1]A!C$2,IF(K1316&gt;[1]A!$D$3,[1]A!D$2,""))))</f>
        <v>__</v>
      </c>
      <c r="O1316" t="str">
        <f>IF(L1316&gt;[1]A!$A$3,[1]A!A$2,IF(L1316&gt;[1]A!$B$3,[1]A!B$2,IF(L1316&gt;[1]A!$C$3,[1]A!C$2,IF(L1316&gt;[1]A!$D$3,[1]A!D$2,""))))</f>
        <v>__</v>
      </c>
      <c r="P1316" t="str">
        <f t="shared" si="84"/>
        <v>__</v>
      </c>
      <c r="Q1316">
        <v>9</v>
      </c>
    </row>
    <row r="1317" spans="1:17" x14ac:dyDescent="0.25">
      <c r="A1317" t="s">
        <v>212</v>
      </c>
      <c r="B1317">
        <v>179</v>
      </c>
      <c r="C1317" t="s">
        <v>77</v>
      </c>
      <c r="D1317">
        <v>0</v>
      </c>
      <c r="E1317">
        <v>3.5971223021582701E-3</v>
      </c>
      <c r="F1317" s="2">
        <v>4.13223140495867E-3</v>
      </c>
      <c r="G1317" s="2">
        <v>9.0361445783132491E-3</v>
      </c>
      <c r="H1317">
        <v>0</v>
      </c>
      <c r="I1317">
        <v>1.0752688172042999E-2</v>
      </c>
      <c r="J1317" s="1">
        <f t="shared" si="81"/>
        <v>1.0752688172042999E-2</v>
      </c>
      <c r="K1317" s="1">
        <f t="shared" si="82"/>
        <v>6.5841879916359591E-3</v>
      </c>
      <c r="L1317" s="1">
        <f t="shared" si="83"/>
        <v>5.0858203050931387E-3</v>
      </c>
      <c r="N1317" t="str">
        <f>IF(K1317&gt;[1]A!$A$3,[1]A!A$2,IF(K1317&gt;[1]A!$B$3,[1]A!B$2,IF(K1317&gt;[1]A!$C$3,[1]A!C$2,IF(K1317&gt;[1]A!$D$3,[1]A!D$2,""))))</f>
        <v>__</v>
      </c>
      <c r="O1317" t="str">
        <f>IF(L1317&gt;[1]A!$A$3,[1]A!A$2,IF(L1317&gt;[1]A!$B$3,[1]A!B$2,IF(L1317&gt;[1]A!$C$3,[1]A!C$2,IF(L1317&gt;[1]A!$D$3,[1]A!D$2,""))))</f>
        <v>__</v>
      </c>
      <c r="P1317" t="str">
        <f t="shared" si="84"/>
        <v>__</v>
      </c>
      <c r="Q1317">
        <v>9</v>
      </c>
    </row>
    <row r="1318" spans="1:17" x14ac:dyDescent="0.25">
      <c r="A1318" t="s">
        <v>249</v>
      </c>
      <c r="B1318">
        <v>161</v>
      </c>
      <c r="C1318" t="s">
        <v>240</v>
      </c>
      <c r="D1318">
        <v>6.8493150684931503E-3</v>
      </c>
      <c r="E1318">
        <v>6.7114093959731499E-3</v>
      </c>
      <c r="F1318" s="2">
        <v>1.5E-3</v>
      </c>
      <c r="G1318" s="2">
        <v>4.1666666666666597E-3</v>
      </c>
      <c r="H1318">
        <v>7.6923076923076901E-3</v>
      </c>
      <c r="I1318">
        <v>8.0000000000000002E-3</v>
      </c>
      <c r="J1318" s="1">
        <f t="shared" si="81"/>
        <v>8.0000000000000002E-3</v>
      </c>
      <c r="K1318" s="1">
        <f t="shared" si="82"/>
        <v>2.8333333333333301E-3</v>
      </c>
      <c r="L1318" s="1">
        <f t="shared" si="83"/>
        <v>5.0732956862634144E-3</v>
      </c>
      <c r="N1318" t="str">
        <f>IF(K1318&gt;[1]A!$A$3,[1]A!A$2,IF(K1318&gt;[1]A!$B$3,[1]A!B$2,IF(K1318&gt;[1]A!$C$3,[1]A!C$2,IF(K1318&gt;[1]A!$D$3,[1]A!D$2,""))))</f>
        <v>__</v>
      </c>
      <c r="O1318" t="str">
        <f>IF(L1318&gt;[1]A!$A$3,[1]A!A$2,IF(L1318&gt;[1]A!$B$3,[1]A!B$2,IF(L1318&gt;[1]A!$C$3,[1]A!C$2,IF(L1318&gt;[1]A!$D$3,[1]A!D$2,""))))</f>
        <v>__</v>
      </c>
      <c r="P1318" t="str">
        <f t="shared" si="84"/>
        <v>__</v>
      </c>
      <c r="Q1318">
        <v>4</v>
      </c>
    </row>
    <row r="1319" spans="1:17" x14ac:dyDescent="0.25">
      <c r="A1319" t="s">
        <v>249</v>
      </c>
      <c r="B1319">
        <v>98</v>
      </c>
      <c r="C1319" t="s">
        <v>238</v>
      </c>
      <c r="D1319">
        <v>1.0273972602739699E-2</v>
      </c>
      <c r="E1319">
        <v>1.34228187919463E-2</v>
      </c>
      <c r="F1319" s="2">
        <v>8.3798882681564192E-3</v>
      </c>
      <c r="G1319" s="2">
        <v>0</v>
      </c>
      <c r="H1319">
        <v>0</v>
      </c>
      <c r="I1319">
        <v>0</v>
      </c>
      <c r="J1319" s="1">
        <f t="shared" si="81"/>
        <v>1.34228187919463E-2</v>
      </c>
      <c r="K1319" s="1">
        <f t="shared" si="82"/>
        <v>4.1899441340782096E-3</v>
      </c>
      <c r="L1319" s="1">
        <f t="shared" si="83"/>
        <v>5.0570709913748549E-3</v>
      </c>
      <c r="N1319" t="str">
        <f>IF(K1319&gt;[1]A!$A$3,[1]A!A$2,IF(K1319&gt;[1]A!$B$3,[1]A!B$2,IF(K1319&gt;[1]A!$C$3,[1]A!C$2,IF(K1319&gt;[1]A!$D$3,[1]A!D$2,""))))</f>
        <v>__</v>
      </c>
      <c r="O1319" t="str">
        <f>IF(L1319&gt;[1]A!$A$3,[1]A!A$2,IF(L1319&gt;[1]A!$B$3,[1]A!B$2,IF(L1319&gt;[1]A!$C$3,[1]A!C$2,IF(L1319&gt;[1]A!$D$3,[1]A!D$2,""))))</f>
        <v>__</v>
      </c>
      <c r="P1319" t="str">
        <f t="shared" si="84"/>
        <v>__</v>
      </c>
      <c r="Q1319">
        <v>4</v>
      </c>
    </row>
    <row r="1320" spans="1:17" x14ac:dyDescent="0.25">
      <c r="A1320" t="s">
        <v>250</v>
      </c>
      <c r="B1320">
        <v>185</v>
      </c>
      <c r="C1320" t="s">
        <v>161</v>
      </c>
      <c r="D1320">
        <v>2.2222222222222199E-2</v>
      </c>
      <c r="E1320">
        <v>0</v>
      </c>
      <c r="F1320" s="2">
        <v>9.0497737556561094E-3</v>
      </c>
      <c r="G1320" s="2">
        <v>0</v>
      </c>
      <c r="H1320">
        <v>0</v>
      </c>
      <c r="I1320">
        <v>0</v>
      </c>
      <c r="J1320" s="1">
        <f t="shared" si="81"/>
        <v>2.2222222222222199E-2</v>
      </c>
      <c r="K1320" s="1">
        <f t="shared" si="82"/>
        <v>4.5248868778280547E-3</v>
      </c>
      <c r="L1320" s="1">
        <f t="shared" si="83"/>
        <v>5.0402212166918026E-3</v>
      </c>
      <c r="N1320" t="str">
        <f>IF(K1320&gt;[1]A!$A$3,[1]A!A$2,IF(K1320&gt;[1]A!$B$3,[1]A!B$2,IF(K1320&gt;[1]A!$C$3,[1]A!C$2,IF(K1320&gt;[1]A!$D$3,[1]A!D$2,""))))</f>
        <v>__</v>
      </c>
      <c r="O1320" t="str">
        <f>IF(L1320&gt;[1]A!$A$3,[1]A!A$2,IF(L1320&gt;[1]A!$B$3,[1]A!B$2,IF(L1320&gt;[1]A!$C$3,[1]A!C$2,IF(L1320&gt;[1]A!$D$3,[1]A!D$2,""))))</f>
        <v>__</v>
      </c>
      <c r="P1320" t="str">
        <f t="shared" si="84"/>
        <v>__</v>
      </c>
      <c r="Q1320">
        <v>3</v>
      </c>
    </row>
    <row r="1321" spans="1:17" x14ac:dyDescent="0.25">
      <c r="A1321" t="s">
        <v>212</v>
      </c>
      <c r="B1321">
        <v>401</v>
      </c>
      <c r="C1321" t="s">
        <v>197</v>
      </c>
      <c r="D1321">
        <v>1.56739811912225E-2</v>
      </c>
      <c r="E1321">
        <v>2.15827338129496E-2</v>
      </c>
      <c r="F1321" s="2">
        <v>0</v>
      </c>
      <c r="G1321" s="2">
        <v>1.5E-3</v>
      </c>
      <c r="H1321">
        <v>0</v>
      </c>
      <c r="I1321">
        <v>0</v>
      </c>
      <c r="J1321" s="1">
        <f t="shared" si="81"/>
        <v>2.15827338129496E-2</v>
      </c>
      <c r="K1321" s="1">
        <f t="shared" si="82"/>
        <v>7.5000000000000002E-4</v>
      </c>
      <c r="L1321" s="1">
        <f t="shared" si="83"/>
        <v>5.0320893755215132E-3</v>
      </c>
      <c r="N1321" t="str">
        <f>IF(K1321&gt;[1]A!$A$3,[1]A!A$2,IF(K1321&gt;[1]A!$B$3,[1]A!B$2,IF(K1321&gt;[1]A!$C$3,[1]A!C$2,IF(K1321&gt;[1]A!$D$3,[1]A!D$2,""))))</f>
        <v>__</v>
      </c>
      <c r="O1321" t="str">
        <f>IF(L1321&gt;[1]A!$A$3,[1]A!A$2,IF(L1321&gt;[1]A!$B$3,[1]A!B$2,IF(L1321&gt;[1]A!$C$3,[1]A!C$2,IF(L1321&gt;[1]A!$D$3,[1]A!D$2,""))))</f>
        <v>__</v>
      </c>
      <c r="P1321" t="str">
        <f t="shared" si="84"/>
        <v>__</v>
      </c>
      <c r="Q1321">
        <v>2</v>
      </c>
    </row>
    <row r="1322" spans="1:17" x14ac:dyDescent="0.25">
      <c r="A1322" t="s">
        <v>288</v>
      </c>
      <c r="B1322">
        <v>33</v>
      </c>
      <c r="C1322" t="s">
        <v>39</v>
      </c>
      <c r="D1322">
        <v>6.1162079510703304E-3</v>
      </c>
      <c r="E1322">
        <v>3.40136054421768E-3</v>
      </c>
      <c r="F1322" s="2">
        <v>3.4843205574912801E-3</v>
      </c>
      <c r="G1322" s="2">
        <v>2.5510204081632599E-3</v>
      </c>
      <c r="H1322">
        <v>0</v>
      </c>
      <c r="I1322">
        <v>1.85185185185185E-2</v>
      </c>
      <c r="J1322" s="1">
        <f t="shared" si="81"/>
        <v>1.85185185185185E-2</v>
      </c>
      <c r="K1322" s="1">
        <f t="shared" si="82"/>
        <v>3.01767048282727E-3</v>
      </c>
      <c r="L1322" s="1">
        <f t="shared" si="83"/>
        <v>5.0133461181394489E-3</v>
      </c>
      <c r="N1322" t="str">
        <f>IF(K1322&gt;[1]A!$A$3,[1]A!A$2,IF(K1322&gt;[1]A!$B$3,[1]A!B$2,IF(K1322&gt;[1]A!$C$3,[1]A!C$2,IF(K1322&gt;[1]A!$D$3,[1]A!D$2,""))))</f>
        <v>__</v>
      </c>
      <c r="O1322" t="str">
        <f>IF(L1322&gt;[1]A!$A$3,[1]A!A$2,IF(L1322&gt;[1]A!$B$3,[1]A!B$2,IF(L1322&gt;[1]A!$C$3,[1]A!C$2,IF(L1322&gt;[1]A!$D$3,[1]A!D$2,""))))</f>
        <v>__</v>
      </c>
      <c r="P1322" t="str">
        <f t="shared" si="84"/>
        <v>__</v>
      </c>
      <c r="Q1322">
        <v>6</v>
      </c>
    </row>
    <row r="1323" spans="1:17" x14ac:dyDescent="0.25">
      <c r="A1323" t="s">
        <v>206</v>
      </c>
      <c r="B1323">
        <v>184</v>
      </c>
      <c r="C1323" t="s">
        <v>120</v>
      </c>
      <c r="D1323">
        <v>0.04</v>
      </c>
      <c r="E1323">
        <v>0</v>
      </c>
      <c r="F1323" s="2">
        <v>0</v>
      </c>
      <c r="G1323" s="2">
        <v>0</v>
      </c>
      <c r="H1323">
        <v>0</v>
      </c>
      <c r="I1323">
        <v>0</v>
      </c>
      <c r="J1323" s="1">
        <f t="shared" si="81"/>
        <v>0.04</v>
      </c>
      <c r="K1323" s="1">
        <f t="shared" si="82"/>
        <v>0</v>
      </c>
      <c r="L1323" s="1">
        <f t="shared" si="83"/>
        <v>5.0000000000000001E-3</v>
      </c>
      <c r="N1323" t="str">
        <f>IF(K1323&gt;[1]A!$A$3,[1]A!A$2,IF(K1323&gt;[1]A!$B$3,[1]A!B$2,IF(K1323&gt;[1]A!$C$3,[1]A!C$2,IF(K1323&gt;[1]A!$D$3,[1]A!D$2,""))))</f>
        <v/>
      </c>
      <c r="O1323" t="str">
        <f>IF(L1323&gt;[1]A!$A$3,[1]A!A$2,IF(L1323&gt;[1]A!$B$3,[1]A!B$2,IF(L1323&gt;[1]A!$C$3,[1]A!C$2,IF(L1323&gt;[1]A!$D$3,[1]A!D$2,""))))</f>
        <v>__</v>
      </c>
      <c r="P1323" t="str">
        <f t="shared" si="84"/>
        <v>__</v>
      </c>
      <c r="Q1323">
        <v>10</v>
      </c>
    </row>
    <row r="1324" spans="1:17" x14ac:dyDescent="0.25">
      <c r="A1324" t="s">
        <v>206</v>
      </c>
      <c r="B1324">
        <v>27</v>
      </c>
      <c r="C1324" t="s">
        <v>12</v>
      </c>
      <c r="D1324">
        <v>0.04</v>
      </c>
      <c r="E1324">
        <v>0</v>
      </c>
      <c r="F1324" s="2">
        <v>0</v>
      </c>
      <c r="G1324" s="2">
        <v>0</v>
      </c>
      <c r="H1324">
        <v>0</v>
      </c>
      <c r="I1324">
        <v>0</v>
      </c>
      <c r="J1324" s="1">
        <f t="shared" si="81"/>
        <v>0.04</v>
      </c>
      <c r="K1324" s="1">
        <f t="shared" si="82"/>
        <v>0</v>
      </c>
      <c r="L1324" s="1">
        <f t="shared" si="83"/>
        <v>5.0000000000000001E-3</v>
      </c>
      <c r="N1324" t="str">
        <f>IF(K1324&gt;[1]A!$A$3,[1]A!A$2,IF(K1324&gt;[1]A!$B$3,[1]A!B$2,IF(K1324&gt;[1]A!$C$3,[1]A!C$2,IF(K1324&gt;[1]A!$D$3,[1]A!D$2,""))))</f>
        <v/>
      </c>
      <c r="O1324" t="str">
        <f>IF(L1324&gt;[1]A!$A$3,[1]A!A$2,IF(L1324&gt;[1]A!$B$3,[1]A!B$2,IF(L1324&gt;[1]A!$C$3,[1]A!C$2,IF(L1324&gt;[1]A!$D$3,[1]A!D$2,""))))</f>
        <v>__</v>
      </c>
      <c r="P1324" t="str">
        <f t="shared" si="84"/>
        <v>__</v>
      </c>
      <c r="Q1324">
        <v>1</v>
      </c>
    </row>
    <row r="1325" spans="1:17" x14ac:dyDescent="0.25">
      <c r="A1325" t="s">
        <v>206</v>
      </c>
      <c r="B1325">
        <v>244</v>
      </c>
      <c r="C1325" t="s">
        <v>160</v>
      </c>
      <c r="D1325">
        <v>0.04</v>
      </c>
      <c r="E1325">
        <v>0</v>
      </c>
      <c r="F1325" s="2">
        <v>0</v>
      </c>
      <c r="G1325" s="2">
        <v>0</v>
      </c>
      <c r="H1325">
        <v>0</v>
      </c>
      <c r="I1325">
        <v>0</v>
      </c>
      <c r="J1325" s="1">
        <f t="shared" si="81"/>
        <v>0.04</v>
      </c>
      <c r="K1325" s="1">
        <f t="shared" si="82"/>
        <v>0</v>
      </c>
      <c r="L1325" s="1">
        <f t="shared" si="83"/>
        <v>5.0000000000000001E-3</v>
      </c>
      <c r="N1325" t="str">
        <f>IF(K1325&gt;[1]A!$A$3,[1]A!A$2,IF(K1325&gt;[1]A!$B$3,[1]A!B$2,IF(K1325&gt;[1]A!$C$3,[1]A!C$2,IF(K1325&gt;[1]A!$D$3,[1]A!D$2,""))))</f>
        <v/>
      </c>
      <c r="O1325" t="str">
        <f>IF(L1325&gt;[1]A!$A$3,[1]A!A$2,IF(L1325&gt;[1]A!$B$3,[1]A!B$2,IF(L1325&gt;[1]A!$C$3,[1]A!C$2,IF(L1325&gt;[1]A!$D$3,[1]A!D$2,""))))</f>
        <v>__</v>
      </c>
      <c r="P1325" t="str">
        <f t="shared" si="84"/>
        <v>__</v>
      </c>
      <c r="Q1325">
        <v>1</v>
      </c>
    </row>
    <row r="1326" spans="1:17" x14ac:dyDescent="0.25">
      <c r="A1326" t="s">
        <v>252</v>
      </c>
      <c r="B1326">
        <v>147</v>
      </c>
      <c r="C1326" t="s">
        <v>156</v>
      </c>
      <c r="D1326">
        <v>0</v>
      </c>
      <c r="E1326">
        <v>0</v>
      </c>
      <c r="F1326" s="2">
        <v>0</v>
      </c>
      <c r="G1326" s="2">
        <v>0.02</v>
      </c>
      <c r="H1326">
        <v>0</v>
      </c>
      <c r="I1326">
        <v>0</v>
      </c>
      <c r="J1326" s="1">
        <f t="shared" si="81"/>
        <v>0.02</v>
      </c>
      <c r="K1326" s="1">
        <f t="shared" si="82"/>
        <v>0.01</v>
      </c>
      <c r="L1326" s="1">
        <f t="shared" si="83"/>
        <v>5.0000000000000001E-3</v>
      </c>
      <c r="N1326" t="str">
        <f>IF(K1326&gt;[1]A!$A$3,[1]A!A$2,IF(K1326&gt;[1]A!$B$3,[1]A!B$2,IF(K1326&gt;[1]A!$C$3,[1]A!C$2,IF(K1326&gt;[1]A!$D$3,[1]A!D$2,""))))</f>
        <v>__</v>
      </c>
      <c r="O1326" t="str">
        <f>IF(L1326&gt;[1]A!$A$3,[1]A!A$2,IF(L1326&gt;[1]A!$B$3,[1]A!B$2,IF(L1326&gt;[1]A!$C$3,[1]A!C$2,IF(L1326&gt;[1]A!$D$3,[1]A!D$2,""))))</f>
        <v>__</v>
      </c>
      <c r="P1326" t="str">
        <f t="shared" si="84"/>
        <v>__</v>
      </c>
      <c r="Q1326">
        <v>9</v>
      </c>
    </row>
    <row r="1327" spans="1:17" x14ac:dyDescent="0.25">
      <c r="A1327" t="s">
        <v>206</v>
      </c>
      <c r="B1327">
        <v>178</v>
      </c>
      <c r="C1327" t="s">
        <v>114</v>
      </c>
      <c r="D1327">
        <v>0.04</v>
      </c>
      <c r="E1327">
        <v>0</v>
      </c>
      <c r="F1327" s="2">
        <v>0</v>
      </c>
      <c r="G1327" s="2">
        <v>0</v>
      </c>
      <c r="H1327">
        <v>0</v>
      </c>
      <c r="I1327">
        <v>0</v>
      </c>
      <c r="J1327" s="1">
        <f t="shared" si="81"/>
        <v>0.04</v>
      </c>
      <c r="K1327" s="1">
        <f t="shared" si="82"/>
        <v>0</v>
      </c>
      <c r="L1327" s="1">
        <f t="shared" si="83"/>
        <v>5.0000000000000001E-3</v>
      </c>
      <c r="N1327" t="str">
        <f>IF(K1327&gt;[1]A!$A$3,[1]A!A$2,IF(K1327&gt;[1]A!$B$3,[1]A!B$2,IF(K1327&gt;[1]A!$C$3,[1]A!C$2,IF(K1327&gt;[1]A!$D$3,[1]A!D$2,""))))</f>
        <v/>
      </c>
      <c r="O1327" t="str">
        <f>IF(L1327&gt;[1]A!$A$3,[1]A!A$2,IF(L1327&gt;[1]A!$B$3,[1]A!B$2,IF(L1327&gt;[1]A!$C$3,[1]A!C$2,IF(L1327&gt;[1]A!$D$3,[1]A!D$2,""))))</f>
        <v>__</v>
      </c>
      <c r="P1327" t="str">
        <f t="shared" si="84"/>
        <v>__</v>
      </c>
      <c r="Q1327">
        <v>9</v>
      </c>
    </row>
  </sheetData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243"/>
  <sheetViews>
    <sheetView workbookViewId="0">
      <pane xSplit="1" ySplit="4" topLeftCell="F5" activePane="bottomRight" state="frozen"/>
      <selection pane="topRight" activeCell="B1" sqref="B1"/>
      <selection pane="bottomLeft" activeCell="A5" sqref="A5"/>
      <selection pane="bottomRight" activeCell="M34" sqref="M34"/>
    </sheetView>
  </sheetViews>
  <sheetFormatPr defaultRowHeight="15" x14ac:dyDescent="0.25"/>
  <cols>
    <col min="1" max="1" width="36.85546875" customWidth="1"/>
    <col min="2" max="2" width="26.42578125" style="12" bestFit="1" customWidth="1"/>
    <col min="3" max="3" width="13.28515625" style="12" bestFit="1" customWidth="1"/>
    <col min="4" max="4" width="12" style="12" bestFit="1" customWidth="1"/>
    <col min="5" max="5" width="12.140625" style="12" bestFit="1" customWidth="1"/>
    <col min="6" max="6" width="21.42578125" style="12" bestFit="1" customWidth="1"/>
    <col min="7" max="7" width="17.5703125" style="12" bestFit="1" customWidth="1"/>
    <col min="8" max="8" width="20" style="12" bestFit="1" customWidth="1"/>
    <col min="9" max="9" width="12" style="12" bestFit="1" customWidth="1"/>
    <col min="10" max="10" width="20.5703125" style="12" bestFit="1" customWidth="1"/>
    <col min="11" max="11" width="22.28515625" style="12" bestFit="1" customWidth="1"/>
    <col min="12" max="12" width="19.28515625" style="12" bestFit="1" customWidth="1"/>
    <col min="13" max="13" width="12" style="12" bestFit="1" customWidth="1"/>
  </cols>
  <sheetData>
    <row r="2" spans="1:15" x14ac:dyDescent="0.25">
      <c r="B2" s="12" t="s">
        <v>270</v>
      </c>
      <c r="C2" s="12" t="s">
        <v>273</v>
      </c>
      <c r="D2" s="12" t="s">
        <v>271</v>
      </c>
      <c r="E2" s="12" t="s">
        <v>272</v>
      </c>
      <c r="F2" s="12" t="s">
        <v>274</v>
      </c>
      <c r="G2" s="12" t="s">
        <v>275</v>
      </c>
      <c r="H2" s="12" t="s">
        <v>276</v>
      </c>
      <c r="I2" s="12" t="s">
        <v>277</v>
      </c>
      <c r="J2" s="12" t="s">
        <v>278</v>
      </c>
      <c r="K2" s="12" t="s">
        <v>279</v>
      </c>
      <c r="L2" s="12" t="s">
        <v>270</v>
      </c>
    </row>
    <row r="3" spans="1:15" x14ac:dyDescent="0.25">
      <c r="A3" s="9" t="s">
        <v>269</v>
      </c>
      <c r="B3" s="11" t="s">
        <v>268</v>
      </c>
    </row>
    <row r="4" spans="1:15" x14ac:dyDescent="0.25">
      <c r="A4" s="9" t="s">
        <v>266</v>
      </c>
      <c r="B4" s="12" t="s">
        <v>252</v>
      </c>
      <c r="C4" s="12" t="s">
        <v>207</v>
      </c>
      <c r="D4" s="12" t="s">
        <v>206</v>
      </c>
      <c r="E4" s="12" t="s">
        <v>212</v>
      </c>
      <c r="F4" s="12" t="s">
        <v>289</v>
      </c>
      <c r="G4" s="12" t="s">
        <v>287</v>
      </c>
      <c r="H4" s="12" t="s">
        <v>288</v>
      </c>
      <c r="I4" s="12" t="s">
        <v>246</v>
      </c>
      <c r="J4" s="12" t="s">
        <v>249</v>
      </c>
      <c r="K4" s="12" t="s">
        <v>250</v>
      </c>
      <c r="L4" s="12" t="s">
        <v>251</v>
      </c>
      <c r="M4" s="12" t="s">
        <v>267</v>
      </c>
    </row>
    <row r="5" spans="1:15" x14ac:dyDescent="0.25">
      <c r="A5" s="10" t="s">
        <v>168</v>
      </c>
      <c r="B5" s="12">
        <v>0.16136289364230527</v>
      </c>
      <c r="C5" s="12">
        <v>1.7857142857142849E-2</v>
      </c>
      <c r="D5" s="12">
        <v>0.22989071944567274</v>
      </c>
      <c r="E5" s="12">
        <v>0.43176867787017825</v>
      </c>
      <c r="I5" s="12">
        <v>5.4431089759819723E-2</v>
      </c>
      <c r="M5" s="12">
        <v>0.89531052357511887</v>
      </c>
      <c r="N5">
        <f>1-((1-B5)*(1-C5)*(1-D5)*(1-E5)*(1-F5)*(1-G5)*(1-H5)*(1-I5)*(1-J5)*(1-K5)*(1-L5))</f>
        <v>0.65918441391698201</v>
      </c>
      <c r="O5">
        <v>0</v>
      </c>
    </row>
    <row r="6" spans="1:15" x14ac:dyDescent="0.25">
      <c r="A6" s="10" t="s">
        <v>68</v>
      </c>
      <c r="D6" s="12">
        <v>1.8483709273182949E-2</v>
      </c>
      <c r="E6" s="12">
        <v>0.18985929707848348</v>
      </c>
      <c r="F6" s="12">
        <v>0.40544752316945526</v>
      </c>
      <c r="G6" s="12">
        <v>0.65739479077326002</v>
      </c>
      <c r="H6" s="12">
        <v>0.47805445914722466</v>
      </c>
      <c r="I6" s="12">
        <v>0.44116140630608375</v>
      </c>
      <c r="J6" s="12">
        <v>0.54246864523773264</v>
      </c>
      <c r="K6" s="12">
        <v>0.21320052889014313</v>
      </c>
      <c r="M6" s="12">
        <v>2.946070359875566</v>
      </c>
      <c r="N6">
        <f>1-((1-B6)*(1-C6)*(1-D6)*(1-E6)*(1-F6)*(1-G6)*(1-H6)*(1-I6)*(1-J6)*(1-K6)*(1-L6))</f>
        <v>0.9829925727031471</v>
      </c>
    </row>
    <row r="7" spans="1:15" x14ac:dyDescent="0.25">
      <c r="A7" s="10" t="s">
        <v>33</v>
      </c>
      <c r="C7" s="12">
        <v>0.16245752164502136</v>
      </c>
      <c r="D7" s="12">
        <v>6.3665597818074487E-2</v>
      </c>
      <c r="E7" s="12">
        <v>8.0565091514500004E-2</v>
      </c>
      <c r="M7" s="12">
        <v>0.30668821097759585</v>
      </c>
      <c r="N7">
        <f>1-((1-B7)*(1-C7)*(1-D7)*(1-E7)*(1-F7)*(1-G7)*(1-H7)*(1-I7)*(1-J7)*(1-K7)*(1-L7))</f>
        <v>0.27896090706401855</v>
      </c>
    </row>
    <row r="8" spans="1:15" x14ac:dyDescent="0.25">
      <c r="A8" s="10" t="s">
        <v>197</v>
      </c>
      <c r="D8" s="12">
        <v>1.4999999999999999E-2</v>
      </c>
      <c r="E8" s="12">
        <v>5.0320893755215132E-3</v>
      </c>
      <c r="M8" s="12">
        <v>2.0032089375521513E-2</v>
      </c>
      <c r="N8">
        <f>1-((1-B8)*(1-C8)*(1-D8)*(1-E8)*(1-F8)*(1-G8)*(1-H8)*(1-I8)*(1-J8)*(1-K8)*(1-L8))</f>
        <v>1.9956608034888634E-2</v>
      </c>
    </row>
    <row r="9" spans="1:15" x14ac:dyDescent="0.25">
      <c r="A9" s="10" t="s">
        <v>76</v>
      </c>
      <c r="B9" s="12">
        <v>6.6585957615369326E-2</v>
      </c>
      <c r="C9" s="12">
        <v>0.20287698412698388</v>
      </c>
      <c r="D9" s="12">
        <v>0.18518870706177173</v>
      </c>
      <c r="E9" s="12">
        <v>7.7275594339378528E-2</v>
      </c>
      <c r="G9" s="12">
        <v>7.2209456611601599E-3</v>
      </c>
      <c r="H9" s="12">
        <v>5.4744655252518901E-3</v>
      </c>
      <c r="I9" s="12">
        <v>4.2137011342747561E-2</v>
      </c>
      <c r="K9" s="12">
        <v>7.9265454641634821E-3</v>
      </c>
      <c r="M9" s="12">
        <v>0.59468621113682651</v>
      </c>
      <c r="N9">
        <f>1-((1-B9)*(1-C9)*(1-D9)*(1-E9)*(1-F9)*(1-G9)*(1-H9)*(1-I9)*(1-J9)*(1-K9)*(1-L9))</f>
        <v>0.47513877213631339</v>
      </c>
    </row>
    <row r="10" spans="1:15" x14ac:dyDescent="0.25">
      <c r="A10" s="10" t="s">
        <v>145</v>
      </c>
      <c r="D10" s="12">
        <v>6.2500000000000003E-3</v>
      </c>
      <c r="M10" s="12">
        <v>6.2500000000000003E-3</v>
      </c>
      <c r="N10">
        <f t="shared" ref="N10:N73" si="0">1-((1-B10)*(1-C10)*(1-D10)*(1-E10)*(1-F10)*(1-G10)*(1-H10)*(1-I10)*(1-J10)*(1-K10)*(1-L10))</f>
        <v>6.2499999999999778E-3</v>
      </c>
    </row>
    <row r="11" spans="1:15" x14ac:dyDescent="0.25">
      <c r="A11" s="10" t="s">
        <v>131</v>
      </c>
      <c r="E11" s="12">
        <v>2.041910806796695E-2</v>
      </c>
      <c r="F11" s="12">
        <v>0.61816444653960589</v>
      </c>
      <c r="G11" s="12">
        <v>0.46703066821913886</v>
      </c>
      <c r="H11" s="12">
        <v>0.25956189734539747</v>
      </c>
      <c r="I11" s="12">
        <v>6.6657625944627416E-2</v>
      </c>
      <c r="J11" s="12">
        <v>0.42897334695411093</v>
      </c>
      <c r="K11" s="12">
        <v>0.5616704242474625</v>
      </c>
      <c r="M11" s="12">
        <v>2.4224775173183102</v>
      </c>
      <c r="N11">
        <f t="shared" si="0"/>
        <v>0.96551694094022422</v>
      </c>
    </row>
    <row r="12" spans="1:15" x14ac:dyDescent="0.25">
      <c r="A12" s="10" t="s">
        <v>59</v>
      </c>
      <c r="B12" s="12">
        <v>0.18253431991483449</v>
      </c>
      <c r="C12" s="12">
        <v>4.8318001443001413E-2</v>
      </c>
      <c r="D12" s="12">
        <v>6.4375000000000005E-3</v>
      </c>
      <c r="E12" s="12">
        <v>0.21875894364308313</v>
      </c>
      <c r="F12" s="12">
        <v>4.5172704760237235E-2</v>
      </c>
      <c r="G12" s="12">
        <v>0.15731008046403874</v>
      </c>
      <c r="H12" s="12">
        <v>0.24501150911621411</v>
      </c>
      <c r="I12" s="12">
        <v>2.2022422529983886E-2</v>
      </c>
      <c r="J12" s="12">
        <v>1.0821508849549813E-2</v>
      </c>
      <c r="L12" s="12">
        <v>0.20833333333333326</v>
      </c>
      <c r="M12" s="12">
        <v>1.144720324054276</v>
      </c>
      <c r="N12">
        <f t="shared" si="0"/>
        <v>0.71905551568309156</v>
      </c>
    </row>
    <row r="13" spans="1:15" x14ac:dyDescent="0.25">
      <c r="A13" s="10" t="s">
        <v>73</v>
      </c>
      <c r="E13" s="12">
        <v>1.003390487883E-2</v>
      </c>
      <c r="F13" s="12">
        <v>0.24648465993140789</v>
      </c>
      <c r="G13" s="12">
        <v>0.37103838758037233</v>
      </c>
      <c r="H13" s="12">
        <v>0.31425497531749291</v>
      </c>
      <c r="I13" s="12">
        <v>6.6485129467959703E-2</v>
      </c>
      <c r="J13" s="12">
        <v>0.28064794167091789</v>
      </c>
      <c r="K13" s="12">
        <v>3.7349354500303099E-2</v>
      </c>
      <c r="M13" s="12">
        <v>1.3262943533472837</v>
      </c>
      <c r="N13">
        <f t="shared" si="0"/>
        <v>0.79201564788251844</v>
      </c>
    </row>
    <row r="14" spans="1:15" x14ac:dyDescent="0.25">
      <c r="A14" s="10" t="s">
        <v>92</v>
      </c>
      <c r="B14" s="12">
        <v>0.12736541270548599</v>
      </c>
      <c r="C14" s="12">
        <v>0.45483856421356372</v>
      </c>
      <c r="D14" s="12">
        <v>0.27267396432257102</v>
      </c>
      <c r="E14" s="12">
        <v>0.13929137253629686</v>
      </c>
      <c r="F14" s="12">
        <v>8.7473529645937131E-2</v>
      </c>
      <c r="G14" s="12">
        <v>5.9609420717706516E-2</v>
      </c>
      <c r="H14" s="12">
        <v>9.0928292950157669E-2</v>
      </c>
      <c r="I14" s="12">
        <v>0.12076062429482341</v>
      </c>
      <c r="J14" s="12">
        <v>0.11077110187998676</v>
      </c>
      <c r="K14" s="12">
        <v>1.2838981887176797E-2</v>
      </c>
      <c r="L14" s="12">
        <v>0.2816249999999999</v>
      </c>
      <c r="M14" s="12">
        <v>1.7581762651537058</v>
      </c>
      <c r="N14">
        <f t="shared" si="0"/>
        <v>0.87118850332779152</v>
      </c>
    </row>
    <row r="15" spans="1:15" x14ac:dyDescent="0.25">
      <c r="A15" s="10" t="s">
        <v>38</v>
      </c>
      <c r="E15" s="12">
        <v>1.8348082765054091E-2</v>
      </c>
      <c r="F15" s="12">
        <v>0.11123550240354896</v>
      </c>
      <c r="G15" s="12">
        <v>2.8416906914516975E-2</v>
      </c>
      <c r="H15" s="12">
        <v>2.8820201845686892E-2</v>
      </c>
      <c r="I15" s="12">
        <v>0.25361999392281609</v>
      </c>
      <c r="J15" s="12">
        <v>9.1963491152326687E-2</v>
      </c>
      <c r="K15" s="12">
        <v>7.8572953139038629E-2</v>
      </c>
      <c r="M15" s="12">
        <v>0.61097713214298843</v>
      </c>
      <c r="N15">
        <f t="shared" si="0"/>
        <v>0.48589944898207305</v>
      </c>
    </row>
    <row r="16" spans="1:15" x14ac:dyDescent="0.25">
      <c r="A16" s="10" t="s">
        <v>47</v>
      </c>
      <c r="B16" s="12">
        <v>9.8039215686274508E-3</v>
      </c>
      <c r="D16" s="12">
        <v>1.4999999999999999E-2</v>
      </c>
      <c r="M16" s="12">
        <v>2.480392156862745E-2</v>
      </c>
      <c r="N16">
        <f t="shared" si="0"/>
        <v>2.465686274509804E-2</v>
      </c>
    </row>
    <row r="17" spans="1:14" x14ac:dyDescent="0.25">
      <c r="A17" s="10" t="s">
        <v>112</v>
      </c>
      <c r="B17" s="12">
        <v>1.1960988562091501E-2</v>
      </c>
      <c r="C17" s="12">
        <v>7.0887445887445708E-2</v>
      </c>
      <c r="D17" s="12">
        <v>0.44145860975969325</v>
      </c>
      <c r="E17" s="12">
        <v>0.18289828926210064</v>
      </c>
      <c r="G17" s="12">
        <v>1.6790131402756189E-2</v>
      </c>
      <c r="H17" s="12">
        <v>1.9007281749625793E-2</v>
      </c>
      <c r="I17" s="12">
        <v>0.13916679648454899</v>
      </c>
      <c r="J17" s="12">
        <v>6.5082224742733586E-3</v>
      </c>
      <c r="K17" s="12">
        <v>5.1165235696656874E-3</v>
      </c>
      <c r="L17" s="12">
        <v>4.1666666666666498E-2</v>
      </c>
      <c r="M17" s="12">
        <v>0.93546095581886757</v>
      </c>
      <c r="N17">
        <f t="shared" si="0"/>
        <v>0.67049803098926963</v>
      </c>
    </row>
    <row r="18" spans="1:14" x14ac:dyDescent="0.25">
      <c r="A18" s="10" t="s">
        <v>99</v>
      </c>
      <c r="B18" s="12">
        <v>2.9167557932263811E-2</v>
      </c>
      <c r="C18" s="12">
        <v>5.5555555555555372E-2</v>
      </c>
      <c r="D18" s="12">
        <v>0.61640203449800945</v>
      </c>
      <c r="E18" s="12">
        <v>0.22617761757101815</v>
      </c>
      <c r="I18" s="12">
        <v>0.15724525835286163</v>
      </c>
      <c r="J18" s="12">
        <v>1.1734917646153815E-2</v>
      </c>
      <c r="L18" s="12">
        <v>0.23995833333333313</v>
      </c>
      <c r="M18" s="12">
        <v>1.3362412748891954</v>
      </c>
      <c r="N18">
        <f t="shared" si="0"/>
        <v>0.82771386167666816</v>
      </c>
    </row>
    <row r="19" spans="1:14" x14ac:dyDescent="0.25">
      <c r="A19" s="10" t="s">
        <v>66</v>
      </c>
      <c r="C19" s="12">
        <v>3.4278409090908998E-2</v>
      </c>
      <c r="D19" s="12">
        <v>1.2092261904761901E-2</v>
      </c>
      <c r="M19" s="12">
        <v>4.6370670995670896E-2</v>
      </c>
      <c r="N19">
        <f t="shared" si="0"/>
        <v>4.5956167495264988E-2</v>
      </c>
    </row>
    <row r="20" spans="1:14" x14ac:dyDescent="0.25">
      <c r="A20" s="10" t="s">
        <v>235</v>
      </c>
      <c r="G20" s="12">
        <v>3.6514864384010477E-2</v>
      </c>
      <c r="H20" s="12">
        <v>4.2693208035806202E-2</v>
      </c>
      <c r="M20" s="12">
        <v>7.9208072419816672E-2</v>
      </c>
      <c r="N20">
        <f t="shared" si="0"/>
        <v>7.7649135718270923E-2</v>
      </c>
    </row>
    <row r="21" spans="1:14" x14ac:dyDescent="0.25">
      <c r="A21" s="10" t="s">
        <v>123</v>
      </c>
      <c r="B21" s="12">
        <v>6.6840277777777748E-3</v>
      </c>
      <c r="C21" s="12">
        <v>5.2083333333333252E-3</v>
      </c>
      <c r="D21" s="12">
        <v>0.59063191065900023</v>
      </c>
      <c r="E21" s="12">
        <v>0.42531547116091262</v>
      </c>
      <c r="F21" s="12">
        <v>0.26552359017460614</v>
      </c>
      <c r="G21" s="12">
        <v>0.15502303771510556</v>
      </c>
      <c r="H21" s="12">
        <v>0.20032108210132163</v>
      </c>
      <c r="I21" s="12">
        <v>0.15708790534163752</v>
      </c>
      <c r="J21" s="12">
        <v>0.18368273981874111</v>
      </c>
      <c r="K21" s="12">
        <v>4.5216458422246988E-2</v>
      </c>
      <c r="L21" s="12">
        <v>4.1854166666666498E-2</v>
      </c>
      <c r="M21" s="12">
        <v>2.0765487231713498</v>
      </c>
      <c r="N21">
        <f t="shared" si="0"/>
        <v>0.92737615813253405</v>
      </c>
    </row>
    <row r="22" spans="1:14" x14ac:dyDescent="0.25">
      <c r="A22" s="10" t="s">
        <v>88</v>
      </c>
      <c r="D22" s="12">
        <v>9.6018538994545016E-2</v>
      </c>
      <c r="E22" s="12">
        <v>0.14559932778684362</v>
      </c>
      <c r="G22" s="12">
        <v>2.6355688650847774E-2</v>
      </c>
      <c r="H22" s="12">
        <v>1.5948322825064951E-2</v>
      </c>
      <c r="I22" s="12">
        <v>7.8098552738633864E-2</v>
      </c>
      <c r="J22" s="12">
        <v>0.15276999693325613</v>
      </c>
      <c r="M22" s="12">
        <v>0.51479042792919139</v>
      </c>
      <c r="N22">
        <f t="shared" si="0"/>
        <v>0.42200355688301761</v>
      </c>
    </row>
    <row r="23" spans="1:14" x14ac:dyDescent="0.25">
      <c r="A23" s="10" t="s">
        <v>19</v>
      </c>
      <c r="B23" s="12">
        <v>6.0321282679738512E-2</v>
      </c>
      <c r="C23" s="12">
        <v>4.5792748917748802E-2</v>
      </c>
      <c r="D23" s="12">
        <v>0.20102849034350562</v>
      </c>
      <c r="E23" s="12">
        <v>0.15077599034158601</v>
      </c>
      <c r="M23" s="12">
        <v>0.4579185122825789</v>
      </c>
      <c r="N23">
        <f t="shared" si="0"/>
        <v>0.39161897452888639</v>
      </c>
    </row>
    <row r="24" spans="1:14" x14ac:dyDescent="0.25">
      <c r="A24" s="10" t="s">
        <v>0</v>
      </c>
      <c r="D24" s="12">
        <v>9.0322294707356615E-2</v>
      </c>
      <c r="E24" s="12">
        <v>3.1014895141093912E-2</v>
      </c>
      <c r="M24" s="12">
        <v>0.12133718984845053</v>
      </c>
      <c r="N24">
        <f t="shared" si="0"/>
        <v>0.11853585334919892</v>
      </c>
    </row>
    <row r="25" spans="1:14" x14ac:dyDescent="0.25">
      <c r="A25" s="10" t="s">
        <v>223</v>
      </c>
      <c r="E25" s="12">
        <v>7.5407745562229055E-3</v>
      </c>
      <c r="M25" s="12">
        <v>7.5407745562229055E-3</v>
      </c>
      <c r="N25">
        <f t="shared" si="0"/>
        <v>7.5407745562229289E-3</v>
      </c>
    </row>
    <row r="26" spans="1:14" x14ac:dyDescent="0.25">
      <c r="A26" s="10" t="s">
        <v>58</v>
      </c>
      <c r="B26" s="12">
        <v>0.18174654015646638</v>
      </c>
      <c r="C26" s="12">
        <v>5.6246212121212037E-2</v>
      </c>
      <c r="D26" s="12">
        <v>0.21254772961816276</v>
      </c>
      <c r="E26" s="12">
        <v>0.61003134871272391</v>
      </c>
      <c r="F26" s="12">
        <v>7.4225804793274758E-2</v>
      </c>
      <c r="G26" s="12">
        <v>0.56303043505384798</v>
      </c>
      <c r="H26" s="12">
        <v>0.60041272078061181</v>
      </c>
      <c r="I26" s="12">
        <v>0.45281914363535219</v>
      </c>
      <c r="J26" s="12">
        <v>0.27725323003936364</v>
      </c>
      <c r="K26" s="12">
        <v>1.4091307619685758E-2</v>
      </c>
      <c r="L26" s="12">
        <v>0.23958333333333326</v>
      </c>
      <c r="M26" s="12">
        <v>3.2819878058640342</v>
      </c>
      <c r="N26">
        <f t="shared" si="0"/>
        <v>0.9886348862831652</v>
      </c>
    </row>
    <row r="27" spans="1:14" x14ac:dyDescent="0.25">
      <c r="A27" s="10" t="s">
        <v>17</v>
      </c>
      <c r="E27" s="12">
        <v>1.1402516734213719E-2</v>
      </c>
      <c r="M27" s="12">
        <v>1.1402516734213719E-2</v>
      </c>
      <c r="N27">
        <f t="shared" si="0"/>
        <v>1.1402516734213775E-2</v>
      </c>
    </row>
    <row r="28" spans="1:14" x14ac:dyDescent="0.25">
      <c r="A28" s="10" t="s">
        <v>179</v>
      </c>
      <c r="B28" s="12">
        <v>0.30271514161220026</v>
      </c>
      <c r="C28" s="12">
        <v>7.836471861471847E-2</v>
      </c>
      <c r="D28" s="12">
        <v>0.1804015553589855</v>
      </c>
      <c r="E28" s="12">
        <v>0.41984678205294867</v>
      </c>
      <c r="F28" s="12">
        <v>0.56764347905655832</v>
      </c>
      <c r="G28" s="12">
        <v>0.54727073393385051</v>
      </c>
      <c r="H28" s="12">
        <v>0.43072475994450343</v>
      </c>
      <c r="I28" s="12">
        <v>0.44097137794230651</v>
      </c>
      <c r="J28" s="12">
        <v>0.38596878854624167</v>
      </c>
      <c r="K28" s="12">
        <v>0.31926277877934151</v>
      </c>
      <c r="L28" s="12">
        <v>8.3333333333333245E-2</v>
      </c>
      <c r="M28" s="12">
        <v>3.7565034491749878</v>
      </c>
      <c r="N28">
        <f t="shared" si="0"/>
        <v>0.9927065759690723</v>
      </c>
    </row>
    <row r="29" spans="1:14" x14ac:dyDescent="0.25">
      <c r="A29" s="10" t="s">
        <v>208</v>
      </c>
      <c r="E29" s="12">
        <v>6.5992054554709478E-3</v>
      </c>
      <c r="M29" s="12">
        <v>6.5992054554709478E-3</v>
      </c>
      <c r="N29">
        <f t="shared" si="0"/>
        <v>6.5992054554709911E-3</v>
      </c>
    </row>
    <row r="30" spans="1:14" x14ac:dyDescent="0.25">
      <c r="A30" s="10" t="s">
        <v>126</v>
      </c>
      <c r="B30" s="12">
        <v>0.41447406045751622</v>
      </c>
      <c r="C30" s="12">
        <v>0.56764069264069228</v>
      </c>
      <c r="E30" s="12">
        <v>9.4906566240481969E-3</v>
      </c>
      <c r="I30" s="12">
        <v>6.7046893951868388E-3</v>
      </c>
      <c r="J30" s="12">
        <v>1.0089123750892839E-2</v>
      </c>
      <c r="L30" s="12">
        <v>0.28125</v>
      </c>
      <c r="M30" s="12">
        <v>1.2896492228683365</v>
      </c>
      <c r="N30">
        <f t="shared" si="0"/>
        <v>0.82278443349801345</v>
      </c>
    </row>
    <row r="31" spans="1:14" x14ac:dyDescent="0.25">
      <c r="A31" s="10" t="s">
        <v>148</v>
      </c>
      <c r="B31" s="12">
        <v>1.0185185185185176E-2</v>
      </c>
      <c r="D31" s="12">
        <v>1.3157894736842E-2</v>
      </c>
      <c r="E31" s="12">
        <v>5.0942384116446004E-3</v>
      </c>
      <c r="F31" s="12">
        <v>0.35383285663147679</v>
      </c>
      <c r="G31" s="12">
        <v>0.26514483371103303</v>
      </c>
      <c r="H31" s="12">
        <v>0.22678844367860695</v>
      </c>
      <c r="I31" s="12">
        <v>2.1873032226158044E-2</v>
      </c>
      <c r="J31" s="12">
        <v>0.37439998472587466</v>
      </c>
      <c r="K31" s="12">
        <v>0.1000751639548618</v>
      </c>
      <c r="M31" s="12">
        <v>1.3705516332616832</v>
      </c>
      <c r="N31">
        <f t="shared" si="0"/>
        <v>0.80351620080260466</v>
      </c>
    </row>
    <row r="32" spans="1:14" x14ac:dyDescent="0.25">
      <c r="A32" s="10" t="s">
        <v>158</v>
      </c>
      <c r="B32" s="12">
        <v>7.8278402901564556E-2</v>
      </c>
      <c r="C32" s="12">
        <v>0.17860822510822461</v>
      </c>
      <c r="D32" s="12">
        <v>0.16777310924369726</v>
      </c>
      <c r="E32" s="12">
        <v>6.1500411760186086E-2</v>
      </c>
      <c r="I32" s="12">
        <v>0.3405827071599814</v>
      </c>
      <c r="J32" s="12">
        <v>7.123394732009884E-3</v>
      </c>
      <c r="L32" s="12">
        <v>0.35454166666666653</v>
      </c>
      <c r="M32" s="12">
        <v>1.1884079175723303</v>
      </c>
      <c r="N32">
        <f t="shared" si="0"/>
        <v>0.75010948831839463</v>
      </c>
    </row>
    <row r="33" spans="1:14" x14ac:dyDescent="0.25">
      <c r="A33" s="10" t="s">
        <v>180</v>
      </c>
      <c r="B33" s="12">
        <v>9.7755681818181752E-3</v>
      </c>
      <c r="C33" s="12">
        <v>1.1363636363636362E-2</v>
      </c>
      <c r="D33" s="12">
        <v>0.32076873249299714</v>
      </c>
      <c r="E33" s="12">
        <v>0.3860893115396663</v>
      </c>
      <c r="F33" s="12">
        <v>1.1421670783163501E-2</v>
      </c>
      <c r="G33" s="12">
        <v>4.9000117828249354E-2</v>
      </c>
      <c r="H33" s="12">
        <v>4.8691633486889666E-2</v>
      </c>
      <c r="I33" s="12">
        <v>0.26685476450378554</v>
      </c>
      <c r="J33" s="12">
        <v>1.3682520112445602E-2</v>
      </c>
      <c r="L33" s="12">
        <v>0.20833333333333312</v>
      </c>
      <c r="M33" s="12">
        <v>1.3259812886259845</v>
      </c>
      <c r="N33">
        <f t="shared" si="0"/>
        <v>0.79099578067196563</v>
      </c>
    </row>
    <row r="34" spans="1:14" x14ac:dyDescent="0.25">
      <c r="A34" s="10" t="s">
        <v>125</v>
      </c>
      <c r="C34" s="12">
        <v>0.11255411255411232</v>
      </c>
      <c r="D34" s="12">
        <v>6.5789473684210497E-3</v>
      </c>
      <c r="E34" s="12">
        <v>1.1974741247218926E-2</v>
      </c>
      <c r="F34" s="12">
        <v>6.0609687322214188E-2</v>
      </c>
      <c r="G34" s="12">
        <v>7.7873973245315323E-2</v>
      </c>
      <c r="H34" s="12">
        <v>4.5185605693509295E-2</v>
      </c>
      <c r="I34" s="12">
        <v>1.0564443681580032E-2</v>
      </c>
      <c r="J34" s="12">
        <v>0.13216442481794652</v>
      </c>
      <c r="K34" s="12">
        <v>2.7565686392836346E-2</v>
      </c>
      <c r="M34" s="12">
        <v>0.48507162232315409</v>
      </c>
      <c r="N34">
        <f t="shared" si="0"/>
        <v>0.39843322723754271</v>
      </c>
    </row>
    <row r="35" spans="1:14" x14ac:dyDescent="0.25">
      <c r="A35" s="10" t="s">
        <v>216</v>
      </c>
      <c r="F35" s="12">
        <v>1.7021471679131636E-2</v>
      </c>
      <c r="G35" s="12">
        <v>0.25936484355813449</v>
      </c>
      <c r="H35" s="12">
        <v>0.26837282792334211</v>
      </c>
      <c r="I35" s="12">
        <v>0.30307261213821568</v>
      </c>
      <c r="J35" s="12">
        <v>0.42310212980801548</v>
      </c>
      <c r="K35" s="12">
        <v>1.1256315012558634E-2</v>
      </c>
      <c r="M35" s="12">
        <v>1.2821902001193981</v>
      </c>
      <c r="N35">
        <f t="shared" si="0"/>
        <v>0.78825733672713905</v>
      </c>
    </row>
    <row r="36" spans="1:14" x14ac:dyDescent="0.25">
      <c r="A36" s="10" t="s">
        <v>154</v>
      </c>
      <c r="D36" s="12">
        <v>5.7092261904761903E-2</v>
      </c>
      <c r="E36" s="12">
        <v>9.6923155342100581E-3</v>
      </c>
      <c r="M36" s="12">
        <v>6.6784577438971954E-2</v>
      </c>
      <c r="N36">
        <f t="shared" si="0"/>
        <v>6.623122122202918E-2</v>
      </c>
    </row>
    <row r="37" spans="1:14" x14ac:dyDescent="0.25">
      <c r="A37" s="10" t="s">
        <v>157</v>
      </c>
      <c r="D37" s="12">
        <v>1.0375000000000001E-2</v>
      </c>
      <c r="M37" s="12">
        <v>1.0375000000000001E-2</v>
      </c>
      <c r="N37">
        <f t="shared" si="0"/>
        <v>1.0375000000000023E-2</v>
      </c>
    </row>
    <row r="38" spans="1:14" x14ac:dyDescent="0.25">
      <c r="A38" s="10" t="s">
        <v>114</v>
      </c>
      <c r="D38" s="12">
        <v>5.0000000000000001E-3</v>
      </c>
      <c r="E38" s="12">
        <v>0.18602106220644402</v>
      </c>
      <c r="F38" s="12">
        <v>5.8686580061122415E-2</v>
      </c>
      <c r="G38" s="12">
        <v>0.48153425568945774</v>
      </c>
      <c r="H38" s="12">
        <v>0.37347804316525324</v>
      </c>
      <c r="I38" s="12">
        <v>0.21134970948608023</v>
      </c>
      <c r="J38" s="12">
        <v>0.40540416666946472</v>
      </c>
      <c r="K38" s="12">
        <v>6.338283855832412E-2</v>
      </c>
      <c r="L38" s="12">
        <v>4.1666666666666498E-2</v>
      </c>
      <c r="M38" s="12">
        <v>1.826523322502813</v>
      </c>
      <c r="N38">
        <f t="shared" si="0"/>
        <v>0.89576540197314114</v>
      </c>
    </row>
    <row r="39" spans="1:14" x14ac:dyDescent="0.25">
      <c r="A39" s="10" t="s">
        <v>64</v>
      </c>
      <c r="B39" s="12">
        <v>7.2193596504258259E-2</v>
      </c>
      <c r="D39" s="12">
        <v>0.43174977885891175</v>
      </c>
      <c r="E39" s="12">
        <v>0.74765252150154093</v>
      </c>
      <c r="F39" s="12">
        <v>1.6546258497036913E-2</v>
      </c>
      <c r="G39" s="12">
        <v>0.47983266870651647</v>
      </c>
      <c r="H39" s="12">
        <v>0.55951545432573413</v>
      </c>
      <c r="I39" s="12">
        <v>0.36031305424526788</v>
      </c>
      <c r="J39" s="12">
        <v>5.3166356756706931E-2</v>
      </c>
      <c r="K39" s="12">
        <v>1.32454582013231E-2</v>
      </c>
      <c r="L39" s="12">
        <v>0.28124999999999989</v>
      </c>
      <c r="M39" s="12">
        <v>3.015465147597296</v>
      </c>
      <c r="N39">
        <f t="shared" si="0"/>
        <v>0.98712189993411825</v>
      </c>
    </row>
    <row r="40" spans="1:14" x14ac:dyDescent="0.25">
      <c r="A40" s="10" t="s">
        <v>61</v>
      </c>
      <c r="D40" s="12">
        <v>2.1766447368421052E-2</v>
      </c>
      <c r="E40" s="12">
        <v>8.5222814100743394E-2</v>
      </c>
      <c r="F40" s="12">
        <v>0.13573580973268884</v>
      </c>
      <c r="G40" s="12">
        <v>0.27946940511382362</v>
      </c>
      <c r="H40" s="12">
        <v>0.44060471401459284</v>
      </c>
      <c r="I40" s="12">
        <v>0.20538668475555208</v>
      </c>
      <c r="J40" s="12">
        <v>0.14804514891000875</v>
      </c>
      <c r="K40" s="12">
        <v>0.26909957656173589</v>
      </c>
      <c r="M40" s="12">
        <v>1.5853306005575665</v>
      </c>
      <c r="N40">
        <f t="shared" si="0"/>
        <v>0.84575671747808612</v>
      </c>
    </row>
    <row r="41" spans="1:14" x14ac:dyDescent="0.25">
      <c r="A41" s="10" t="s">
        <v>190</v>
      </c>
      <c r="B41" s="12">
        <v>0.1848357657456921</v>
      </c>
      <c r="D41" s="12">
        <v>3.5562500000000004E-2</v>
      </c>
      <c r="E41" s="12">
        <v>0.16825049725514635</v>
      </c>
      <c r="F41" s="12">
        <v>1.3176745170642061E-2</v>
      </c>
      <c r="G41" s="12">
        <v>1.6841361893877152E-2</v>
      </c>
      <c r="H41" s="12">
        <v>1.6560662205261478E-2</v>
      </c>
      <c r="I41" s="12">
        <v>0.11270123145335127</v>
      </c>
      <c r="J41" s="12">
        <v>1.7382643048869918E-2</v>
      </c>
      <c r="M41" s="12">
        <v>0.56531140677284031</v>
      </c>
      <c r="N41">
        <f t="shared" si="0"/>
        <v>0.45602791226042483</v>
      </c>
    </row>
    <row r="42" spans="1:14" x14ac:dyDescent="0.25">
      <c r="A42" s="10" t="s">
        <v>119</v>
      </c>
      <c r="F42" s="12">
        <v>0.31162667939133859</v>
      </c>
      <c r="G42" s="12">
        <v>0.19466869662769451</v>
      </c>
      <c r="H42" s="12">
        <v>0.15784085233506587</v>
      </c>
      <c r="J42" s="12">
        <v>0.21423741429655924</v>
      </c>
      <c r="K42" s="12">
        <v>0.26664727949894129</v>
      </c>
      <c r="M42" s="12">
        <v>1.1450209221495995</v>
      </c>
      <c r="N42">
        <f t="shared" si="0"/>
        <v>0.73097227802339515</v>
      </c>
    </row>
    <row r="43" spans="1:14" x14ac:dyDescent="0.25">
      <c r="A43" s="10" t="s">
        <v>133</v>
      </c>
      <c r="D43" s="12">
        <v>6.5789473684210497E-3</v>
      </c>
      <c r="M43" s="12">
        <v>6.5789473684210497E-3</v>
      </c>
      <c r="N43">
        <f t="shared" si="0"/>
        <v>6.5789473684210176E-3</v>
      </c>
    </row>
    <row r="44" spans="1:14" x14ac:dyDescent="0.25">
      <c r="A44" s="10" t="s">
        <v>93</v>
      </c>
      <c r="B44" s="12">
        <v>0.27820007674787045</v>
      </c>
      <c r="C44" s="12">
        <v>0.54531926406926379</v>
      </c>
      <c r="D44" s="12">
        <v>0.35049277605779133</v>
      </c>
      <c r="E44" s="12">
        <v>0.21306548681058923</v>
      </c>
      <c r="F44" s="12">
        <v>1.1864617428641788E-2</v>
      </c>
      <c r="G44" s="12">
        <v>5.6413104007195333E-2</v>
      </c>
      <c r="H44" s="12">
        <v>5.9807645243025426E-2</v>
      </c>
      <c r="I44" s="12">
        <v>0.17026273375769727</v>
      </c>
      <c r="J44" s="12">
        <v>0.26724213031761379</v>
      </c>
      <c r="M44" s="12">
        <v>1.9526678344396884</v>
      </c>
      <c r="N44">
        <f t="shared" si="0"/>
        <v>0.91059493590107166</v>
      </c>
    </row>
    <row r="45" spans="1:14" x14ac:dyDescent="0.25">
      <c r="A45" s="10" t="s">
        <v>191</v>
      </c>
      <c r="B45" s="12">
        <v>0.117005935581303</v>
      </c>
      <c r="C45" s="12">
        <v>0.19385822510822465</v>
      </c>
      <c r="D45" s="12">
        <v>0.41171863482234972</v>
      </c>
      <c r="E45" s="12">
        <v>0.54614920191984573</v>
      </c>
      <c r="F45" s="12">
        <v>9.8661085807829452E-2</v>
      </c>
      <c r="G45" s="12">
        <v>4.4869453698488486E-2</v>
      </c>
      <c r="H45" s="12">
        <v>6.503388612101807E-2</v>
      </c>
      <c r="I45" s="12">
        <v>0.38305492891808757</v>
      </c>
      <c r="J45" s="12">
        <v>5.7850788339031331E-2</v>
      </c>
      <c r="K45" s="12">
        <v>7.7285696117031406E-3</v>
      </c>
      <c r="L45" s="12">
        <v>4.1666666666666498E-2</v>
      </c>
      <c r="M45" s="12">
        <v>1.9675973765945474</v>
      </c>
      <c r="N45">
        <f t="shared" si="0"/>
        <v>0.91544731503248866</v>
      </c>
    </row>
    <row r="46" spans="1:14" x14ac:dyDescent="0.25">
      <c r="A46" s="10" t="s">
        <v>239</v>
      </c>
      <c r="F46" s="12">
        <v>0.64215940821443462</v>
      </c>
      <c r="G46" s="12">
        <v>1.7620908699274605E-2</v>
      </c>
      <c r="H46" s="12">
        <v>4.849579796116249E-2</v>
      </c>
      <c r="J46" s="12">
        <v>3.2876097781634146E-2</v>
      </c>
      <c r="K46" s="12">
        <v>1.5386071011948336E-2</v>
      </c>
      <c r="M46" s="12">
        <v>0.75653828366845421</v>
      </c>
      <c r="N46">
        <f t="shared" si="0"/>
        <v>0.68148674036771362</v>
      </c>
    </row>
    <row r="47" spans="1:14" x14ac:dyDescent="0.25">
      <c r="A47" s="10" t="s">
        <v>54</v>
      </c>
      <c r="D47" s="12">
        <v>0.01</v>
      </c>
      <c r="M47" s="12">
        <v>0.01</v>
      </c>
      <c r="N47">
        <f t="shared" si="0"/>
        <v>1.0000000000000009E-2</v>
      </c>
    </row>
    <row r="48" spans="1:14" x14ac:dyDescent="0.25">
      <c r="A48" s="10" t="s">
        <v>187</v>
      </c>
      <c r="B48" s="12">
        <v>4.3668610120815979E-2</v>
      </c>
      <c r="C48" s="12">
        <v>2.2155303030303025E-2</v>
      </c>
      <c r="D48" s="12">
        <v>0.1099472947073566</v>
      </c>
      <c r="E48" s="12">
        <v>7.3182066788707256E-2</v>
      </c>
      <c r="F48" s="12">
        <v>1.4479935228182025E-2</v>
      </c>
      <c r="G48" s="12">
        <v>3.2962134795732276E-2</v>
      </c>
      <c r="H48" s="12">
        <v>2.1821939101092251E-2</v>
      </c>
      <c r="I48" s="12">
        <v>0.33443951977981018</v>
      </c>
      <c r="J48" s="12">
        <v>3.9214320323105525E-2</v>
      </c>
      <c r="K48" s="12">
        <v>8.3095676417215374E-3</v>
      </c>
      <c r="L48" s="12">
        <v>0.125</v>
      </c>
      <c r="M48" s="12">
        <v>0.82518069151682671</v>
      </c>
      <c r="N48">
        <f t="shared" si="0"/>
        <v>0.60096265589452025</v>
      </c>
    </row>
    <row r="49" spans="1:14" x14ac:dyDescent="0.25">
      <c r="A49" s="10" t="s">
        <v>116</v>
      </c>
      <c r="E49" s="12">
        <v>3.5759761961261766E-2</v>
      </c>
      <c r="F49" s="12">
        <v>0.40754933396029025</v>
      </c>
      <c r="G49" s="12">
        <v>0.20294729229679451</v>
      </c>
      <c r="H49" s="12">
        <v>0.17324492003111339</v>
      </c>
      <c r="I49" s="12">
        <v>2.1698125509740131E-2</v>
      </c>
      <c r="J49" s="12">
        <v>0.12420739245372478</v>
      </c>
      <c r="K49" s="12">
        <v>6.5396225844481168E-2</v>
      </c>
      <c r="M49" s="12">
        <v>1.0308030520574061</v>
      </c>
      <c r="N49">
        <f t="shared" si="0"/>
        <v>0.69855849626449107</v>
      </c>
    </row>
    <row r="50" spans="1:14" x14ac:dyDescent="0.25">
      <c r="A50" s="10" t="s">
        <v>124</v>
      </c>
      <c r="B50" s="12">
        <v>0.881851201970687</v>
      </c>
      <c r="C50" s="12">
        <v>0.71322601010100983</v>
      </c>
      <c r="D50" s="12">
        <v>3.2279761904761901E-2</v>
      </c>
      <c r="E50" s="12">
        <v>1.0668467253857257E-2</v>
      </c>
      <c r="H50" s="12">
        <v>6.5803241935246358E-3</v>
      </c>
      <c r="I50" s="12">
        <v>0.40118152052404876</v>
      </c>
      <c r="J50" s="12">
        <v>1.0392426447377721E-2</v>
      </c>
      <c r="L50" s="12">
        <v>0.35454166666666664</v>
      </c>
      <c r="M50" s="12">
        <v>2.410721379061934</v>
      </c>
      <c r="N50">
        <f t="shared" si="0"/>
        <v>0.98767406379234668</v>
      </c>
    </row>
    <row r="51" spans="1:14" x14ac:dyDescent="0.25">
      <c r="A51" s="10" t="s">
        <v>63</v>
      </c>
      <c r="E51" s="12">
        <v>2.0554872544708676E-2</v>
      </c>
      <c r="G51" s="12">
        <v>6.5880176083591311E-3</v>
      </c>
      <c r="H51" s="12">
        <v>1.908013708951917E-2</v>
      </c>
      <c r="I51" s="12">
        <v>6.4519878778712429E-3</v>
      </c>
      <c r="M51" s="12">
        <v>5.2675015120458218E-2</v>
      </c>
      <c r="N51">
        <f t="shared" si="0"/>
        <v>5.1730260986417864E-2</v>
      </c>
    </row>
    <row r="52" spans="1:14" x14ac:dyDescent="0.25">
      <c r="A52" s="10" t="s">
        <v>167</v>
      </c>
      <c r="B52" s="12">
        <v>0.12527192884729635</v>
      </c>
      <c r="C52" s="12">
        <v>0.14780916305916286</v>
      </c>
      <c r="D52" s="12">
        <v>0.1811097596933508</v>
      </c>
      <c r="E52" s="12">
        <v>0.192831463698794</v>
      </c>
      <c r="F52" s="12">
        <v>1.0604166666666663E-2</v>
      </c>
      <c r="G52" s="12">
        <v>2.4511443764201737E-2</v>
      </c>
      <c r="H52" s="12">
        <v>3.7906529435075234E-2</v>
      </c>
      <c r="I52" s="12">
        <v>0.4397390038588635</v>
      </c>
      <c r="J52" s="12">
        <v>2.4332698211138912E-2</v>
      </c>
      <c r="K52" s="12">
        <v>1.247772575409321E-2</v>
      </c>
      <c r="L52" s="12">
        <v>0.32291666666666663</v>
      </c>
      <c r="M52" s="12">
        <v>1.5195105496553101</v>
      </c>
      <c r="N52">
        <f t="shared" si="0"/>
        <v>0.83277911007436067</v>
      </c>
    </row>
    <row r="53" spans="1:14" x14ac:dyDescent="0.25">
      <c r="A53" s="10" t="s">
        <v>121</v>
      </c>
      <c r="B53" s="12">
        <v>3.1035848682907485E-2</v>
      </c>
      <c r="C53" s="12">
        <v>0.20609289321789301</v>
      </c>
      <c r="D53" s="12">
        <v>1.1904761904761901E-2</v>
      </c>
      <c r="E53" s="12">
        <v>2.2931921142399468E-2</v>
      </c>
      <c r="F53" s="12">
        <v>8.1652554753131407E-2</v>
      </c>
      <c r="G53" s="12">
        <v>0.18152905985612725</v>
      </c>
      <c r="H53" s="12">
        <v>0.20683904569261588</v>
      </c>
      <c r="I53" s="12">
        <v>2.4571501478489712E-2</v>
      </c>
      <c r="J53" s="12">
        <v>0.23400443915613936</v>
      </c>
      <c r="K53" s="12">
        <v>2.4799860187136487E-2</v>
      </c>
      <c r="L53" s="12">
        <v>0.125</v>
      </c>
      <c r="M53" s="12">
        <v>1.1503618860716018</v>
      </c>
      <c r="N53">
        <f t="shared" si="0"/>
        <v>0.71770957699429605</v>
      </c>
    </row>
    <row r="54" spans="1:14" x14ac:dyDescent="0.25">
      <c r="A54" s="10" t="s">
        <v>194</v>
      </c>
      <c r="I54" s="12">
        <v>1.0598440002287792E-2</v>
      </c>
      <c r="M54" s="12">
        <v>1.0598440002287792E-2</v>
      </c>
      <c r="N54">
        <f t="shared" si="0"/>
        <v>1.0598440002287823E-2</v>
      </c>
    </row>
    <row r="55" spans="1:14" x14ac:dyDescent="0.25">
      <c r="A55" s="10" t="s">
        <v>95</v>
      </c>
      <c r="B55" s="12">
        <v>2.6498025599128536E-2</v>
      </c>
      <c r="C55" s="12">
        <v>1.7857142857142849E-2</v>
      </c>
      <c r="D55" s="12">
        <v>0.50411193424738288</v>
      </c>
      <c r="E55" s="12">
        <v>0.30414309163227493</v>
      </c>
      <c r="F55" s="12">
        <v>6.1831924476920666E-2</v>
      </c>
      <c r="G55" s="12">
        <v>5.7365466731724539E-2</v>
      </c>
      <c r="H55" s="12">
        <v>7.0075674162158721E-2</v>
      </c>
      <c r="I55" s="12">
        <v>0.20249806981607399</v>
      </c>
      <c r="J55" s="12">
        <v>0.15723612679914561</v>
      </c>
      <c r="K55" s="12">
        <v>4.0310145669046185E-2</v>
      </c>
      <c r="M55" s="12">
        <v>1.4419276019909988</v>
      </c>
      <c r="N55">
        <f t="shared" si="0"/>
        <v>0.82499306423692365</v>
      </c>
    </row>
    <row r="56" spans="1:14" x14ac:dyDescent="0.25">
      <c r="A56" s="10" t="s">
        <v>101</v>
      </c>
      <c r="E56" s="12">
        <v>5.1090664274109944E-3</v>
      </c>
      <c r="F56" s="12">
        <v>3.3452909357068461E-2</v>
      </c>
      <c r="G56" s="12">
        <v>2.9699214150936137E-2</v>
      </c>
      <c r="H56" s="12">
        <v>2.5589333219675537E-2</v>
      </c>
      <c r="J56" s="12">
        <v>2.328254617248901E-2</v>
      </c>
      <c r="K56" s="12">
        <v>1.7298727858214777E-2</v>
      </c>
      <c r="L56" s="12">
        <v>3.125E-2</v>
      </c>
      <c r="M56" s="12">
        <v>0.1656817971857949</v>
      </c>
      <c r="N56">
        <f t="shared" si="0"/>
        <v>0.15462561196152469</v>
      </c>
    </row>
    <row r="57" spans="1:14" x14ac:dyDescent="0.25">
      <c r="A57" s="10" t="s">
        <v>15</v>
      </c>
      <c r="C57" s="12">
        <v>5.2083333333333252E-3</v>
      </c>
      <c r="M57" s="12">
        <v>5.2083333333333252E-3</v>
      </c>
      <c r="N57">
        <f t="shared" si="0"/>
        <v>5.2083333333333703E-3</v>
      </c>
    </row>
    <row r="58" spans="1:14" x14ac:dyDescent="0.25">
      <c r="A58" s="10" t="s">
        <v>137</v>
      </c>
      <c r="C58" s="12">
        <v>1.7857142857142849E-2</v>
      </c>
      <c r="D58" s="12">
        <v>2.8483709273182948E-2</v>
      </c>
      <c r="E58" s="12">
        <v>3.1402017825193522E-2</v>
      </c>
      <c r="I58" s="12">
        <v>5.0482385994440736E-2</v>
      </c>
      <c r="J58" s="12">
        <v>1.1293459921923613E-2</v>
      </c>
      <c r="M58" s="12">
        <v>0.13951871587188369</v>
      </c>
      <c r="N58">
        <f t="shared" si="0"/>
        <v>0.13236164494630542</v>
      </c>
    </row>
    <row r="59" spans="1:14" x14ac:dyDescent="0.25">
      <c r="A59" s="10" t="s">
        <v>105</v>
      </c>
      <c r="I59" s="12">
        <v>3.2805764717718684E-2</v>
      </c>
      <c r="L59" s="12">
        <v>7.3291666666666505E-2</v>
      </c>
      <c r="M59" s="12">
        <v>0.10609743138438518</v>
      </c>
      <c r="N59">
        <f t="shared" si="0"/>
        <v>0.10369304221194908</v>
      </c>
    </row>
    <row r="60" spans="1:14" x14ac:dyDescent="0.25">
      <c r="A60" s="10" t="s">
        <v>156</v>
      </c>
      <c r="B60" s="12">
        <v>5.0000000000000001E-3</v>
      </c>
      <c r="D60" s="12">
        <v>1.8532894736842002E-2</v>
      </c>
      <c r="E60" s="12">
        <v>4.0763195065979307E-2</v>
      </c>
      <c r="F60" s="12">
        <v>1.0667903525046376E-2</v>
      </c>
      <c r="G60" s="12">
        <v>6.5970878482972126E-3</v>
      </c>
      <c r="H60" s="12">
        <v>1.0615015939992752E-2</v>
      </c>
      <c r="I60" s="12">
        <v>6.4066681073292511E-2</v>
      </c>
      <c r="J60" s="12">
        <v>7.1726527451011921E-2</v>
      </c>
      <c r="K60" s="12">
        <v>2.7645981216373135E-2</v>
      </c>
      <c r="M60" s="12">
        <v>0.25561528685683521</v>
      </c>
      <c r="N60">
        <f t="shared" si="0"/>
        <v>0.23051037786654005</v>
      </c>
    </row>
    <row r="61" spans="1:14" x14ac:dyDescent="0.25">
      <c r="A61" s="10" t="s">
        <v>1</v>
      </c>
      <c r="D61" s="12">
        <v>1.2092261904761901E-2</v>
      </c>
      <c r="E61" s="12">
        <v>7.7831721513640997E-3</v>
      </c>
      <c r="M61" s="12">
        <v>1.9875434056126001E-2</v>
      </c>
      <c r="N61">
        <f t="shared" si="0"/>
        <v>1.9781317900021911E-2</v>
      </c>
    </row>
    <row r="62" spans="1:14" x14ac:dyDescent="0.25">
      <c r="A62" s="10" t="s">
        <v>113</v>
      </c>
      <c r="B62" s="12">
        <v>1.3361556743909675E-2</v>
      </c>
      <c r="C62" s="12">
        <v>3.125E-2</v>
      </c>
      <c r="D62" s="12">
        <v>2.9445203081232486E-2</v>
      </c>
      <c r="E62" s="12">
        <v>2.7856730952883452E-2</v>
      </c>
      <c r="G62" s="12">
        <v>7.5555098684210497E-3</v>
      </c>
      <c r="M62" s="12">
        <v>0.10946900064644666</v>
      </c>
      <c r="N62">
        <f t="shared" si="0"/>
        <v>0.10499325626323486</v>
      </c>
    </row>
    <row r="63" spans="1:14" x14ac:dyDescent="0.25">
      <c r="A63" s="10" t="s">
        <v>25</v>
      </c>
      <c r="E63" s="12">
        <v>1.2701849425293066E-2</v>
      </c>
      <c r="M63" s="12">
        <v>1.2701849425293066E-2</v>
      </c>
      <c r="N63">
        <f t="shared" si="0"/>
        <v>1.2701849425293066E-2</v>
      </c>
    </row>
    <row r="64" spans="1:14" x14ac:dyDescent="0.25">
      <c r="A64" s="10" t="s">
        <v>41</v>
      </c>
      <c r="B64" s="12">
        <v>1.4026725589225575E-2</v>
      </c>
      <c r="D64" s="12">
        <v>0.54149657231313542</v>
      </c>
      <c r="E64" s="12">
        <v>0.2254630716714309</v>
      </c>
      <c r="I64" s="12">
        <v>1.9219664633413826E-2</v>
      </c>
      <c r="M64" s="12">
        <v>0.80020603420720571</v>
      </c>
      <c r="N64">
        <f t="shared" si="0"/>
        <v>0.65658314357806002</v>
      </c>
    </row>
    <row r="65" spans="1:14" x14ac:dyDescent="0.25">
      <c r="A65" s="10" t="s">
        <v>233</v>
      </c>
      <c r="F65" s="12">
        <v>6.0975609756097502E-3</v>
      </c>
      <c r="M65" s="12">
        <v>6.0975609756097502E-3</v>
      </c>
      <c r="N65">
        <f t="shared" si="0"/>
        <v>6.0975609756097615E-3</v>
      </c>
    </row>
    <row r="66" spans="1:14" x14ac:dyDescent="0.25">
      <c r="A66" s="10" t="s">
        <v>53</v>
      </c>
      <c r="B66" s="12">
        <v>7.777777777777775E-3</v>
      </c>
      <c r="C66" s="12">
        <v>0.16686958874458835</v>
      </c>
      <c r="D66" s="12">
        <v>0.02</v>
      </c>
      <c r="F66" s="12">
        <v>5.5981546035106411E-2</v>
      </c>
      <c r="G66" s="12">
        <v>1.5496475903078906E-2</v>
      </c>
      <c r="H66" s="12">
        <v>2.7929178744917276E-2</v>
      </c>
      <c r="I66" s="12">
        <v>3.6008727889547815E-2</v>
      </c>
      <c r="J66" s="12">
        <v>3.879600335575735E-2</v>
      </c>
      <c r="M66" s="12">
        <v>0.36885929845077386</v>
      </c>
      <c r="N66">
        <f t="shared" si="0"/>
        <v>0.3218397211985542</v>
      </c>
    </row>
    <row r="67" spans="1:14" x14ac:dyDescent="0.25">
      <c r="A67" s="10" t="s">
        <v>106</v>
      </c>
      <c r="B67" s="12">
        <v>0.10917573405624861</v>
      </c>
      <c r="C67" s="12">
        <v>0.39089556277056259</v>
      </c>
      <c r="D67" s="12">
        <v>0.263349734630694</v>
      </c>
      <c r="E67" s="12">
        <v>0.32693817693397836</v>
      </c>
      <c r="F67" s="12">
        <v>0.2969044542653565</v>
      </c>
      <c r="G67" s="12">
        <v>0.29193045205165763</v>
      </c>
      <c r="H67" s="12">
        <v>0.23715624237313301</v>
      </c>
      <c r="I67" s="12">
        <v>0.11431694315615519</v>
      </c>
      <c r="J67" s="12">
        <v>0.1405323141698836</v>
      </c>
      <c r="K67" s="12">
        <v>0.2869520957305251</v>
      </c>
      <c r="L67" s="12">
        <v>0.11495833333333325</v>
      </c>
      <c r="M67" s="12">
        <v>2.5731100434715279</v>
      </c>
      <c r="N67">
        <f t="shared" si="0"/>
        <v>0.95091867438262656</v>
      </c>
    </row>
    <row r="68" spans="1:14" x14ac:dyDescent="0.25">
      <c r="A68" s="10" t="s">
        <v>143</v>
      </c>
      <c r="B68" s="12">
        <v>7.996632996632988E-3</v>
      </c>
      <c r="C68" s="12">
        <v>5.0662878787878701E-2</v>
      </c>
      <c r="D68" s="12">
        <v>0.47339119858469669</v>
      </c>
      <c r="E68" s="12">
        <v>0.23916824608606074</v>
      </c>
      <c r="I68" s="12">
        <v>7.2750269733436977E-3</v>
      </c>
      <c r="M68" s="12">
        <v>0.77849398342861287</v>
      </c>
      <c r="N68">
        <f t="shared" si="0"/>
        <v>0.62542455878705028</v>
      </c>
    </row>
    <row r="69" spans="1:14" x14ac:dyDescent="0.25">
      <c r="A69" s="10" t="s">
        <v>24</v>
      </c>
      <c r="B69" s="12">
        <v>9.8268592790651504E-2</v>
      </c>
      <c r="D69" s="12">
        <v>0.11575538109980829</v>
      </c>
      <c r="E69" s="12">
        <v>7.9163942749327795E-2</v>
      </c>
      <c r="F69" s="12">
        <v>7.0958948978096056E-2</v>
      </c>
      <c r="G69" s="12">
        <v>0.17224793351154186</v>
      </c>
      <c r="H69" s="12">
        <v>0.10851943205118228</v>
      </c>
      <c r="I69" s="12">
        <v>3.8207614989630899E-2</v>
      </c>
      <c r="J69" s="12">
        <v>4.953875373116725E-2</v>
      </c>
      <c r="K69" s="12">
        <v>3.1468950040654989E-2</v>
      </c>
      <c r="M69" s="12">
        <v>0.76412954994206095</v>
      </c>
      <c r="N69">
        <f t="shared" si="0"/>
        <v>0.55433524057796602</v>
      </c>
    </row>
    <row r="70" spans="1:14" x14ac:dyDescent="0.25">
      <c r="A70" s="10" t="s">
        <v>211</v>
      </c>
      <c r="F70" s="12">
        <v>0.12563730959372232</v>
      </c>
      <c r="G70" s="12">
        <v>0.19976318938036136</v>
      </c>
      <c r="H70" s="12">
        <v>0.17173866619072412</v>
      </c>
      <c r="J70" s="12">
        <v>0.14011422879688246</v>
      </c>
      <c r="K70" s="12">
        <v>0.36370740769023635</v>
      </c>
      <c r="M70" s="12">
        <v>1.0009608016519267</v>
      </c>
      <c r="N70">
        <f t="shared" si="0"/>
        <v>0.68291539275496826</v>
      </c>
    </row>
    <row r="71" spans="1:14" x14ac:dyDescent="0.25">
      <c r="A71" s="10" t="s">
        <v>60</v>
      </c>
      <c r="B71" s="12">
        <v>0.40695035526836965</v>
      </c>
      <c r="C71" s="12">
        <v>0.22244769119769087</v>
      </c>
      <c r="D71" s="12">
        <v>7.1344353530885973E-2</v>
      </c>
      <c r="E71" s="12">
        <v>6.3979502316329401E-2</v>
      </c>
      <c r="G71" s="12">
        <v>1.3855046397333736E-2</v>
      </c>
      <c r="H71" s="12">
        <v>3.9261002814889874E-2</v>
      </c>
      <c r="I71" s="12">
        <v>7.2053800487328033E-3</v>
      </c>
      <c r="L71" s="12">
        <v>0.23995833333333325</v>
      </c>
      <c r="M71" s="12">
        <v>1.0650016649075655</v>
      </c>
      <c r="N71">
        <f t="shared" si="0"/>
        <v>0.71344781713907268</v>
      </c>
    </row>
    <row r="72" spans="1:14" x14ac:dyDescent="0.25">
      <c r="A72" s="10" t="s">
        <v>134</v>
      </c>
      <c r="B72" s="12">
        <v>1.2898593780946713E-2</v>
      </c>
      <c r="C72" s="12">
        <v>7.5185606060605786E-2</v>
      </c>
      <c r="D72" s="12">
        <v>1.9125E-2</v>
      </c>
      <c r="I72" s="12">
        <v>5.2063783613051057E-2</v>
      </c>
      <c r="M72" s="12">
        <v>0.15927298345460356</v>
      </c>
      <c r="N72">
        <f t="shared" si="0"/>
        <v>0.15119264757965611</v>
      </c>
    </row>
    <row r="73" spans="1:14" x14ac:dyDescent="0.25">
      <c r="A73" s="10" t="s">
        <v>132</v>
      </c>
      <c r="B73" s="12">
        <v>0.56789407555951643</v>
      </c>
      <c r="C73" s="12">
        <v>0.67142406204906158</v>
      </c>
      <c r="D73" s="12">
        <v>1.8154761904761903E-2</v>
      </c>
      <c r="E73" s="12">
        <v>0.29304150028135423</v>
      </c>
      <c r="G73" s="12">
        <v>1.4765168364641718E-2</v>
      </c>
      <c r="H73" s="12">
        <v>3.5629507515196147E-2</v>
      </c>
      <c r="I73" s="12">
        <v>0.56305979231221892</v>
      </c>
      <c r="J73" s="12">
        <v>2.1523021741382688E-2</v>
      </c>
      <c r="L73" s="12">
        <v>0.22916666666666663</v>
      </c>
      <c r="M73" s="12">
        <v>2.4146585563948002</v>
      </c>
      <c r="N73">
        <f t="shared" si="0"/>
        <v>0.96914115153077773</v>
      </c>
    </row>
    <row r="74" spans="1:14" x14ac:dyDescent="0.25">
      <c r="A74" s="10" t="s">
        <v>161</v>
      </c>
      <c r="F74" s="12">
        <v>5.2308802308802128E-3</v>
      </c>
      <c r="J74" s="12">
        <v>9.5971035164833587E-3</v>
      </c>
      <c r="K74" s="12">
        <v>5.0402212166918026E-3</v>
      </c>
      <c r="M74" s="12">
        <v>1.9868204964055374E-2</v>
      </c>
      <c r="N74">
        <f t="shared" ref="N74:N137" si="1">1-((1-B74)*(1-C74)*(1-D74)*(1-E74)*(1-F74)*(1-G74)*(1-H74)*(1-I74)*(1-J74)*(1-K74)*(1-L74))</f>
        <v>1.9743520372365708E-2</v>
      </c>
    </row>
    <row r="75" spans="1:14" x14ac:dyDescent="0.25">
      <c r="A75" s="10" t="s">
        <v>11</v>
      </c>
      <c r="E75" s="12">
        <v>3.6750825061229335E-2</v>
      </c>
      <c r="M75" s="12">
        <v>3.6750825061229335E-2</v>
      </c>
      <c r="N75">
        <f t="shared" si="1"/>
        <v>3.6750825061229286E-2</v>
      </c>
    </row>
    <row r="76" spans="1:14" x14ac:dyDescent="0.25">
      <c r="A76" s="10" t="s">
        <v>85</v>
      </c>
      <c r="C76" s="12">
        <v>1.1363636363636362E-2</v>
      </c>
      <c r="E76" s="12">
        <v>9.6270328087857578E-3</v>
      </c>
      <c r="F76" s="12">
        <v>4.0906740852711787E-2</v>
      </c>
      <c r="G76" s="12">
        <v>2.931169468164746E-2</v>
      </c>
      <c r="H76" s="12">
        <v>3.146876897995711E-2</v>
      </c>
      <c r="J76" s="12">
        <v>2.9347631748282664E-2</v>
      </c>
      <c r="K76" s="12">
        <v>1.8156344859131229E-2</v>
      </c>
      <c r="M76" s="12">
        <v>0.17018185029415236</v>
      </c>
      <c r="N76">
        <f t="shared" si="1"/>
        <v>0.15861322807303369</v>
      </c>
    </row>
    <row r="77" spans="1:14" x14ac:dyDescent="0.25">
      <c r="A77" s="10" t="s">
        <v>91</v>
      </c>
      <c r="D77" s="12">
        <v>0.28447736989532646</v>
      </c>
      <c r="E77" s="12">
        <v>0.22397516976473225</v>
      </c>
      <c r="F77" s="12">
        <v>0.35050385936696149</v>
      </c>
      <c r="G77" s="12">
        <v>0.41561708199210778</v>
      </c>
      <c r="H77" s="12">
        <v>0.36165029622898071</v>
      </c>
      <c r="I77" s="12">
        <v>7.8236245641891716E-2</v>
      </c>
      <c r="J77" s="12">
        <v>0.36558779487041837</v>
      </c>
      <c r="K77" s="12">
        <v>9.2131095119549172E-2</v>
      </c>
      <c r="L77" s="12">
        <v>8.3333333333333245E-2</v>
      </c>
      <c r="M77" s="12">
        <v>2.2555122462133013</v>
      </c>
      <c r="N77">
        <f t="shared" si="1"/>
        <v>0.93452771820140101</v>
      </c>
    </row>
    <row r="78" spans="1:14" x14ac:dyDescent="0.25">
      <c r="A78" s="10" t="s">
        <v>9</v>
      </c>
      <c r="E78" s="12">
        <v>1.7024664508231049E-2</v>
      </c>
      <c r="M78" s="12">
        <v>1.7024664508231049E-2</v>
      </c>
      <c r="N78">
        <f t="shared" si="1"/>
        <v>1.7024664508231035E-2</v>
      </c>
    </row>
    <row r="79" spans="1:14" x14ac:dyDescent="0.25">
      <c r="A79" s="10" t="s">
        <v>225</v>
      </c>
      <c r="E79" s="12">
        <v>1.2269858721328439E-2</v>
      </c>
      <c r="F79" s="12">
        <v>8.9760975200842946E-2</v>
      </c>
      <c r="M79" s="12">
        <v>0.10203083392217138</v>
      </c>
      <c r="N79">
        <f t="shared" si="1"/>
        <v>0.10092947943776842</v>
      </c>
    </row>
    <row r="80" spans="1:14" x14ac:dyDescent="0.25">
      <c r="A80" s="10" t="s">
        <v>185</v>
      </c>
      <c r="D80" s="12">
        <v>0.14813688633348038</v>
      </c>
      <c r="E80" s="12">
        <v>1.1499492445180993E-2</v>
      </c>
      <c r="I80" s="12">
        <v>1.0395491521028028E-2</v>
      </c>
      <c r="M80" s="12">
        <v>0.17003187029968941</v>
      </c>
      <c r="N80">
        <f t="shared" si="1"/>
        <v>0.16668658138186887</v>
      </c>
    </row>
    <row r="81" spans="1:14" x14ac:dyDescent="0.25">
      <c r="A81" s="10" t="s">
        <v>217</v>
      </c>
      <c r="F81" s="12">
        <v>1.5841041701233315E-2</v>
      </c>
      <c r="G81" s="12">
        <v>0.33640254812559528</v>
      </c>
      <c r="H81" s="12">
        <v>0.16228178387538078</v>
      </c>
      <c r="J81" s="12">
        <v>0.30277385373128274</v>
      </c>
      <c r="M81" s="12">
        <v>0.81729922743349204</v>
      </c>
      <c r="N81">
        <f t="shared" si="1"/>
        <v>0.61854651770566127</v>
      </c>
    </row>
    <row r="82" spans="1:14" x14ac:dyDescent="0.25">
      <c r="A82" s="10" t="s">
        <v>50</v>
      </c>
      <c r="B82" s="12">
        <v>1.5029275599128538E-2</v>
      </c>
      <c r="C82" s="12">
        <v>0.16831259018758973</v>
      </c>
      <c r="D82" s="12">
        <v>0.02</v>
      </c>
      <c r="F82" s="12">
        <v>1.3436514969174924E-2</v>
      </c>
      <c r="G82" s="12">
        <v>2.9182072807070126E-2</v>
      </c>
      <c r="H82" s="12">
        <v>2.9403491711694214E-2</v>
      </c>
      <c r="I82" s="12">
        <v>7.9866556701216382E-2</v>
      </c>
      <c r="J82" s="12">
        <v>7.2921570926033741E-2</v>
      </c>
      <c r="M82" s="12">
        <v>0.42815207290190765</v>
      </c>
      <c r="N82">
        <f t="shared" si="1"/>
        <v>0.3633828021903982</v>
      </c>
    </row>
    <row r="83" spans="1:14" x14ac:dyDescent="0.25">
      <c r="A83" s="10" t="s">
        <v>39</v>
      </c>
      <c r="B83" s="12">
        <v>1.5485739750445626E-2</v>
      </c>
      <c r="C83" s="12">
        <v>1.6571969696969689E-2</v>
      </c>
      <c r="D83" s="12">
        <v>4.4852941176470588E-2</v>
      </c>
      <c r="E83" s="12">
        <v>0.12681359805076292</v>
      </c>
      <c r="H83" s="12">
        <v>5.0133461181394489E-3</v>
      </c>
      <c r="I83" s="12">
        <v>0.16897720479945239</v>
      </c>
      <c r="M83" s="12">
        <v>0.37771479959224064</v>
      </c>
      <c r="N83">
        <f t="shared" si="1"/>
        <v>0.33231442669169853</v>
      </c>
    </row>
    <row r="84" spans="1:14" x14ac:dyDescent="0.25">
      <c r="A84" s="10" t="s">
        <v>136</v>
      </c>
      <c r="B84" s="12">
        <v>3.9321152703505627E-2</v>
      </c>
      <c r="D84" s="12">
        <v>0.14268870706177172</v>
      </c>
      <c r="E84" s="12">
        <v>4.3992574400395675E-2</v>
      </c>
      <c r="I84" s="12">
        <v>1.9426087356451939E-2</v>
      </c>
      <c r="M84" s="12">
        <v>0.24542852152212494</v>
      </c>
      <c r="N84">
        <f t="shared" si="1"/>
        <v>0.22792698522426524</v>
      </c>
    </row>
    <row r="85" spans="1:14" x14ac:dyDescent="0.25">
      <c r="A85" s="10" t="s">
        <v>209</v>
      </c>
      <c r="C85" s="12">
        <v>0.13338744588744558</v>
      </c>
      <c r="M85" s="12">
        <v>0.13338744588744558</v>
      </c>
      <c r="N85">
        <f t="shared" si="1"/>
        <v>0.13338744588744555</v>
      </c>
    </row>
    <row r="86" spans="1:14" x14ac:dyDescent="0.25">
      <c r="A86" s="10" t="s">
        <v>245</v>
      </c>
      <c r="G86" s="12">
        <v>0.18485084196731288</v>
      </c>
      <c r="H86" s="12">
        <v>8.8050442013656804E-2</v>
      </c>
      <c r="J86" s="12">
        <v>5.7750359680421755E-3</v>
      </c>
      <c r="M86" s="12">
        <v>0.27867631994901187</v>
      </c>
      <c r="N86">
        <f t="shared" si="1"/>
        <v>0.26091810250732539</v>
      </c>
    </row>
    <row r="87" spans="1:14" x14ac:dyDescent="0.25">
      <c r="A87" s="10" t="s">
        <v>231</v>
      </c>
      <c r="F87" s="12">
        <v>8.9353902953586244E-3</v>
      </c>
      <c r="J87" s="12">
        <v>2.7433803644157515E-2</v>
      </c>
      <c r="K87" s="12">
        <v>3.2925104010340017E-2</v>
      </c>
      <c r="M87" s="12">
        <v>6.9294297949856157E-2</v>
      </c>
      <c r="N87">
        <f t="shared" si="1"/>
        <v>6.7859777701907986E-2</v>
      </c>
    </row>
    <row r="88" spans="1:14" x14ac:dyDescent="0.25">
      <c r="A88" s="10" t="s">
        <v>6</v>
      </c>
      <c r="B88" s="12">
        <v>0.36327069716775584</v>
      </c>
      <c r="C88" s="12">
        <v>0.62781836219336185</v>
      </c>
      <c r="D88" s="12">
        <v>0.29638913460120875</v>
      </c>
      <c r="E88" s="12">
        <v>0.45625672279683838</v>
      </c>
      <c r="G88" s="12">
        <v>1.5235634361273488E-2</v>
      </c>
      <c r="H88" s="12">
        <v>3.1831685211316289E-2</v>
      </c>
      <c r="I88" s="12">
        <v>0.5198633894088347</v>
      </c>
      <c r="J88" s="12">
        <v>2.1220111242756801E-2</v>
      </c>
      <c r="L88" s="12">
        <v>0.12537499999999999</v>
      </c>
      <c r="M88" s="12">
        <v>2.4572607369833461</v>
      </c>
      <c r="N88">
        <f t="shared" si="1"/>
        <v>0.9644703315983828</v>
      </c>
    </row>
    <row r="89" spans="1:14" x14ac:dyDescent="0.25">
      <c r="A89" s="10" t="s">
        <v>69</v>
      </c>
      <c r="B89" s="12">
        <v>0.78772649905921943</v>
      </c>
      <c r="C89" s="12">
        <v>0.74339375901875848</v>
      </c>
      <c r="D89" s="12">
        <v>0.5755058602388321</v>
      </c>
      <c r="E89" s="12">
        <v>0.74687805600757451</v>
      </c>
      <c r="H89" s="12">
        <v>8.7900383544183402E-3</v>
      </c>
      <c r="I89" s="12">
        <v>9.5918580318431305E-3</v>
      </c>
      <c r="J89" s="12">
        <v>5.3162815986751329E-3</v>
      </c>
      <c r="M89" s="12">
        <v>2.8772023523093209</v>
      </c>
      <c r="N89">
        <f t="shared" si="1"/>
        <v>0.99428482724059453</v>
      </c>
    </row>
    <row r="90" spans="1:14" x14ac:dyDescent="0.25">
      <c r="A90" s="10" t="s">
        <v>75</v>
      </c>
      <c r="B90" s="12">
        <v>0.15374641018023349</v>
      </c>
      <c r="C90" s="12">
        <v>0.45037427849927814</v>
      </c>
      <c r="D90" s="12">
        <v>0.10540108543417365</v>
      </c>
      <c r="E90" s="12">
        <v>9.1260833020281752E-3</v>
      </c>
      <c r="M90" s="12">
        <v>0.71864785741571335</v>
      </c>
      <c r="N90">
        <f t="shared" si="1"/>
        <v>0.5876990494974319</v>
      </c>
    </row>
    <row r="91" spans="1:14" x14ac:dyDescent="0.25">
      <c r="A91" s="10" t="s">
        <v>22</v>
      </c>
      <c r="G91" s="12">
        <v>3.4743698624724914E-2</v>
      </c>
      <c r="H91" s="12">
        <v>1.6790716622294439E-2</v>
      </c>
      <c r="J91" s="12">
        <v>7.2457784026850073E-3</v>
      </c>
      <c r="M91" s="12">
        <v>5.8780193649704354E-2</v>
      </c>
      <c r="N91">
        <f t="shared" si="1"/>
        <v>5.7827642080020114E-2</v>
      </c>
    </row>
    <row r="92" spans="1:14" x14ac:dyDescent="0.25">
      <c r="A92" s="10" t="s">
        <v>224</v>
      </c>
      <c r="K92" s="12">
        <v>9.4263635278672587E-3</v>
      </c>
      <c r="M92" s="12">
        <v>9.4263635278672587E-3</v>
      </c>
      <c r="N92">
        <f t="shared" si="1"/>
        <v>9.4263635278672986E-3</v>
      </c>
    </row>
    <row r="93" spans="1:14" x14ac:dyDescent="0.25">
      <c r="A93" s="10" t="s">
        <v>163</v>
      </c>
      <c r="I93" s="12">
        <v>5.2713373655913871E-3</v>
      </c>
      <c r="M93" s="12">
        <v>5.2713373655913871E-3</v>
      </c>
      <c r="N93">
        <f t="shared" si="1"/>
        <v>5.2713373655913776E-3</v>
      </c>
    </row>
    <row r="94" spans="1:14" x14ac:dyDescent="0.25">
      <c r="A94" s="10" t="s">
        <v>226</v>
      </c>
      <c r="F94" s="12">
        <v>0.64378560009238539</v>
      </c>
      <c r="G94" s="12">
        <v>0.17559002180092276</v>
      </c>
      <c r="H94" s="12">
        <v>0.13875547421922413</v>
      </c>
      <c r="J94" s="12">
        <v>0.24189482201765988</v>
      </c>
      <c r="K94" s="12">
        <v>0.26255484808975649</v>
      </c>
      <c r="M94" s="12">
        <v>1.4625807662199484</v>
      </c>
      <c r="N94">
        <f t="shared" si="1"/>
        <v>0.85860294190550479</v>
      </c>
    </row>
    <row r="95" spans="1:14" x14ac:dyDescent="0.25">
      <c r="A95" s="10" t="s">
        <v>155</v>
      </c>
      <c r="D95" s="12">
        <v>3.819520308123249E-2</v>
      </c>
      <c r="M95" s="12">
        <v>3.819520308123249E-2</v>
      </c>
      <c r="N95">
        <f t="shared" si="1"/>
        <v>3.8195203081232476E-2</v>
      </c>
    </row>
    <row r="96" spans="1:14" x14ac:dyDescent="0.25">
      <c r="A96" s="10" t="s">
        <v>84</v>
      </c>
      <c r="D96" s="12">
        <v>1.6578947368421051E-2</v>
      </c>
      <c r="E96" s="12">
        <v>5.1827161810021677E-3</v>
      </c>
      <c r="F96" s="12">
        <v>5.9523809523809503E-3</v>
      </c>
      <c r="J96" s="12">
        <v>7.0027530522009203E-3</v>
      </c>
      <c r="L96" s="12">
        <v>3.125E-2</v>
      </c>
      <c r="M96" s="12">
        <v>6.5966797554005085E-2</v>
      </c>
      <c r="N96">
        <f t="shared" si="1"/>
        <v>6.4487116861518201E-2</v>
      </c>
    </row>
    <row r="97" spans="1:14" x14ac:dyDescent="0.25">
      <c r="A97" s="10" t="s">
        <v>27</v>
      </c>
      <c r="D97" s="12">
        <v>0.58840446704997762</v>
      </c>
      <c r="E97" s="12">
        <v>0.42932995273754693</v>
      </c>
      <c r="G97" s="12">
        <v>1.2945935779622119E-2</v>
      </c>
      <c r="H97" s="12">
        <v>4.3651722828312312E-2</v>
      </c>
      <c r="M97" s="12">
        <v>1.0743320783954591</v>
      </c>
      <c r="N97">
        <f t="shared" si="1"/>
        <v>0.77827597594776554</v>
      </c>
    </row>
    <row r="98" spans="1:14" x14ac:dyDescent="0.25">
      <c r="A98" s="10" t="s">
        <v>13</v>
      </c>
      <c r="D98" s="12">
        <v>0.10902624207577755</v>
      </c>
      <c r="E98" s="12">
        <v>0.16571467761514863</v>
      </c>
      <c r="M98" s="12">
        <v>0.27474091969092618</v>
      </c>
      <c r="N98">
        <f t="shared" si="1"/>
        <v>0.25667367113374751</v>
      </c>
    </row>
    <row r="99" spans="1:14" x14ac:dyDescent="0.25">
      <c r="A99" s="10" t="s">
        <v>14</v>
      </c>
      <c r="C99" s="12">
        <v>1.1363636363636362E-2</v>
      </c>
      <c r="D99" s="12">
        <v>1.1904761904761901E-2</v>
      </c>
      <c r="E99" s="12">
        <v>8.8471115384694127E-3</v>
      </c>
      <c r="M99" s="12">
        <v>3.2115509806867677E-2</v>
      </c>
      <c r="N99">
        <f t="shared" si="1"/>
        <v>3.177556715628882E-2</v>
      </c>
    </row>
    <row r="100" spans="1:14" x14ac:dyDescent="0.25">
      <c r="A100" s="10" t="s">
        <v>49</v>
      </c>
      <c r="C100" s="12">
        <v>3.8914772727272624E-2</v>
      </c>
      <c r="D100" s="12">
        <v>5.2562656641603894E-2</v>
      </c>
      <c r="E100" s="12">
        <v>1.1042411268360712E-2</v>
      </c>
      <c r="F100" s="12">
        <v>3.1844503006512863E-2</v>
      </c>
      <c r="I100" s="12">
        <v>7.1508497137457383E-2</v>
      </c>
      <c r="J100" s="12">
        <v>1.9547391073976808E-2</v>
      </c>
      <c r="K100" s="12">
        <v>9.2744551149294367E-3</v>
      </c>
      <c r="M100" s="12">
        <v>0.23469468697011373</v>
      </c>
      <c r="N100">
        <f t="shared" si="1"/>
        <v>0.21369129360272476</v>
      </c>
    </row>
    <row r="101" spans="1:14" x14ac:dyDescent="0.25">
      <c r="A101" s="10" t="s">
        <v>218</v>
      </c>
      <c r="F101" s="12">
        <v>0.63828176546704607</v>
      </c>
      <c r="G101" s="12">
        <v>0.203122165029757</v>
      </c>
      <c r="H101" s="12">
        <v>0.16354715240811463</v>
      </c>
      <c r="J101" s="12">
        <v>3.7139425314112198E-2</v>
      </c>
      <c r="K101" s="12">
        <v>0.13013878454724376</v>
      </c>
      <c r="M101" s="12">
        <v>1.1722292927662736</v>
      </c>
      <c r="N101">
        <f t="shared" si="1"/>
        <v>0.79806249531410189</v>
      </c>
    </row>
    <row r="102" spans="1:14" x14ac:dyDescent="0.25">
      <c r="A102" s="10" t="s">
        <v>45</v>
      </c>
      <c r="B102" s="12">
        <v>3.9675214151317077E-2</v>
      </c>
      <c r="C102" s="12">
        <v>3.4991612554112539E-2</v>
      </c>
      <c r="D102" s="12">
        <v>9.1817226890756082E-2</v>
      </c>
      <c r="E102" s="12">
        <v>3.7683272236200008E-2</v>
      </c>
      <c r="F102" s="12">
        <v>3.9862604598193137E-2</v>
      </c>
      <c r="G102" s="12">
        <v>1.3949593292020075E-2</v>
      </c>
      <c r="H102" s="12">
        <v>2.7139081870285665E-2</v>
      </c>
      <c r="I102" s="12">
        <v>9.9585848738850985E-2</v>
      </c>
      <c r="J102" s="12">
        <v>1.3146040283206317E-2</v>
      </c>
      <c r="K102" s="12">
        <v>6.9459358901494371E-3</v>
      </c>
      <c r="L102" s="12">
        <v>0.19791666666666649</v>
      </c>
      <c r="M102" s="12">
        <v>0.60271309717175781</v>
      </c>
      <c r="N102">
        <f t="shared" si="1"/>
        <v>0.47202742407805465</v>
      </c>
    </row>
    <row r="103" spans="1:14" x14ac:dyDescent="0.25">
      <c r="A103" s="10" t="s">
        <v>192</v>
      </c>
      <c r="B103" s="12">
        <v>0.1068949606357693</v>
      </c>
      <c r="C103" s="12">
        <v>5.958333333333325E-3</v>
      </c>
      <c r="D103" s="12">
        <v>6.101853899454502E-2</v>
      </c>
      <c r="E103" s="12">
        <v>0.15424987471792326</v>
      </c>
      <c r="H103" s="12">
        <v>8.5186261403196184E-3</v>
      </c>
      <c r="I103" s="12">
        <v>8.1735425408090041E-3</v>
      </c>
      <c r="M103" s="12">
        <v>0.3448138763626995</v>
      </c>
      <c r="N103">
        <f t="shared" si="1"/>
        <v>0.30669159323176909</v>
      </c>
    </row>
    <row r="104" spans="1:14" x14ac:dyDescent="0.25">
      <c r="A104" s="10" t="s">
        <v>16</v>
      </c>
      <c r="C104" s="12">
        <v>5.9185606060605953E-2</v>
      </c>
      <c r="D104" s="12">
        <v>7.3529411764705873E-3</v>
      </c>
      <c r="E104" s="12">
        <v>3.6243867049644676E-2</v>
      </c>
      <c r="M104" s="12">
        <v>0.10278241428672122</v>
      </c>
      <c r="N104">
        <f t="shared" si="1"/>
        <v>9.9951384653283348E-2</v>
      </c>
    </row>
    <row r="105" spans="1:14" x14ac:dyDescent="0.25">
      <c r="A105" s="10" t="s">
        <v>67</v>
      </c>
      <c r="E105" s="12">
        <v>9.6409096797747881E-3</v>
      </c>
      <c r="M105" s="12">
        <v>9.6409096797747881E-3</v>
      </c>
      <c r="N105">
        <f t="shared" si="1"/>
        <v>9.6409096797748228E-3</v>
      </c>
    </row>
    <row r="106" spans="1:14" x14ac:dyDescent="0.25">
      <c r="A106" s="10" t="s">
        <v>170</v>
      </c>
      <c r="B106" s="12">
        <v>5.3507625272331077E-2</v>
      </c>
      <c r="C106" s="12">
        <v>2.698863636363636E-2</v>
      </c>
      <c r="D106" s="12">
        <v>7.864473684210524E-2</v>
      </c>
      <c r="E106" s="12">
        <v>6.4127248366630155E-2</v>
      </c>
      <c r="I106" s="12">
        <v>9.4242037828039527E-2</v>
      </c>
      <c r="J106" s="12">
        <v>1.1665610759484444E-2</v>
      </c>
      <c r="M106" s="12">
        <v>0.32917589543222681</v>
      </c>
      <c r="N106">
        <f t="shared" si="1"/>
        <v>0.28912208343009849</v>
      </c>
    </row>
    <row r="107" spans="1:14" x14ac:dyDescent="0.25">
      <c r="A107" s="10" t="s">
        <v>44</v>
      </c>
      <c r="D107" s="12">
        <v>6.2500000000000003E-3</v>
      </c>
      <c r="M107" s="12">
        <v>6.2500000000000003E-3</v>
      </c>
      <c r="N107">
        <f t="shared" si="1"/>
        <v>6.2499999999999778E-3</v>
      </c>
    </row>
    <row r="108" spans="1:14" x14ac:dyDescent="0.25">
      <c r="A108" s="10" t="s">
        <v>237</v>
      </c>
      <c r="F108" s="12">
        <v>9.2143059451366499E-2</v>
      </c>
      <c r="G108" s="12">
        <v>3.3952601108130094E-2</v>
      </c>
      <c r="H108" s="12">
        <v>3.0663659387327152E-2</v>
      </c>
      <c r="J108" s="12">
        <v>0.13643709968060075</v>
      </c>
      <c r="K108" s="12">
        <v>0.44203208308715103</v>
      </c>
      <c r="M108" s="12">
        <v>0.73522850271457552</v>
      </c>
      <c r="N108">
        <f t="shared" si="1"/>
        <v>0.59036830507330817</v>
      </c>
    </row>
    <row r="109" spans="1:14" x14ac:dyDescent="0.25">
      <c r="A109" s="10" t="s">
        <v>83</v>
      </c>
      <c r="D109" s="12">
        <v>0.02</v>
      </c>
      <c r="F109" s="12">
        <v>7.8919849489469507E-2</v>
      </c>
      <c r="G109" s="12">
        <v>5.2944543528692732E-2</v>
      </c>
      <c r="H109" s="12">
        <v>5.2160394813553015E-2</v>
      </c>
      <c r="J109" s="12">
        <v>3.4265854369298493E-2</v>
      </c>
      <c r="K109" s="12">
        <v>5.4934114896520739E-2</v>
      </c>
      <c r="M109" s="12">
        <v>0.29322475709753448</v>
      </c>
      <c r="N109">
        <f t="shared" si="1"/>
        <v>0.26047402175807133</v>
      </c>
    </row>
    <row r="110" spans="1:14" x14ac:dyDescent="0.25">
      <c r="A110" s="10" t="s">
        <v>26</v>
      </c>
      <c r="B110" s="12">
        <v>1.7309368191721127E-2</v>
      </c>
      <c r="C110" s="12">
        <v>6.4009469696969606E-2</v>
      </c>
      <c r="M110" s="12">
        <v>8.1318837888690737E-2</v>
      </c>
      <c r="N110">
        <f t="shared" si="1"/>
        <v>8.0210874409949118E-2</v>
      </c>
    </row>
    <row r="111" spans="1:14" x14ac:dyDescent="0.25">
      <c r="A111" s="10" t="s">
        <v>173</v>
      </c>
      <c r="E111" s="12">
        <v>2.0316758504049036E-2</v>
      </c>
      <c r="F111" s="12">
        <v>0.41224421696789659</v>
      </c>
      <c r="G111" s="12">
        <v>0.46885914756082864</v>
      </c>
      <c r="H111" s="12">
        <v>0.31314184919138027</v>
      </c>
      <c r="I111" s="12">
        <v>1.856999546438268E-2</v>
      </c>
      <c r="J111" s="12">
        <v>0.29109830061762704</v>
      </c>
      <c r="K111" s="12">
        <v>0.20994066560839711</v>
      </c>
      <c r="M111" s="12">
        <v>1.7341709339145615</v>
      </c>
      <c r="N111">
        <f t="shared" si="1"/>
        <v>0.88453126453968201</v>
      </c>
    </row>
    <row r="112" spans="1:14" x14ac:dyDescent="0.25">
      <c r="A112" s="10" t="s">
        <v>130</v>
      </c>
      <c r="D112" s="12">
        <v>2.2727941176470586E-2</v>
      </c>
      <c r="E112" s="12">
        <v>1.3620678168963975E-2</v>
      </c>
      <c r="F112" s="12">
        <v>0.32482192177300273</v>
      </c>
      <c r="G112" s="12">
        <v>0.26119986158110375</v>
      </c>
      <c r="H112" s="12">
        <v>0.21267145386535261</v>
      </c>
      <c r="I112" s="12">
        <v>1.1099253190545919E-2</v>
      </c>
      <c r="J112" s="12">
        <v>0.2786234996584851</v>
      </c>
      <c r="K112" s="12">
        <v>0.39014739639059037</v>
      </c>
      <c r="M112" s="12">
        <v>1.5149120058045149</v>
      </c>
      <c r="N112">
        <f t="shared" si="1"/>
        <v>0.83529745189072047</v>
      </c>
    </row>
    <row r="113" spans="1:14" x14ac:dyDescent="0.25">
      <c r="A113" s="10" t="s">
        <v>150</v>
      </c>
      <c r="D113" s="12">
        <v>0.01</v>
      </c>
      <c r="F113" s="12">
        <v>9.4447150907477961E-2</v>
      </c>
      <c r="G113" s="12">
        <v>2.58985584365325E-2</v>
      </c>
      <c r="H113" s="12">
        <v>2.8663683531143427E-2</v>
      </c>
      <c r="J113" s="12">
        <v>7.9067684463603304E-3</v>
      </c>
      <c r="K113" s="12">
        <v>2.6106776493773381E-2</v>
      </c>
      <c r="M113" s="12">
        <v>0.19302293781528759</v>
      </c>
      <c r="N113">
        <f t="shared" si="1"/>
        <v>0.18042889360807646</v>
      </c>
    </row>
    <row r="114" spans="1:14" x14ac:dyDescent="0.25">
      <c r="A114" s="10" t="s">
        <v>186</v>
      </c>
      <c r="B114" s="12">
        <v>0.47184637428203557</v>
      </c>
      <c r="C114" s="12">
        <v>0.22700216450216398</v>
      </c>
      <c r="D114" s="12">
        <v>0.15560518944419868</v>
      </c>
      <c r="E114" s="12">
        <v>8.5017040551143591E-2</v>
      </c>
      <c r="G114" s="12">
        <v>9.4139281173005098E-3</v>
      </c>
      <c r="H114" s="12">
        <v>8.7456777917651156E-3</v>
      </c>
      <c r="I114" s="12">
        <v>0.31101390127648953</v>
      </c>
      <c r="J114" s="12">
        <v>5.218318898508284E-2</v>
      </c>
      <c r="L114" s="12">
        <v>0.29166666666666652</v>
      </c>
      <c r="M114" s="12">
        <v>1.6124941316168464</v>
      </c>
      <c r="N114">
        <f t="shared" si="1"/>
        <v>0.85673273750943812</v>
      </c>
    </row>
    <row r="115" spans="1:14" x14ac:dyDescent="0.25">
      <c r="A115" s="10" t="s">
        <v>144</v>
      </c>
      <c r="F115" s="12">
        <v>1.3750622200099538E-2</v>
      </c>
      <c r="M115" s="12">
        <v>1.3750622200099538E-2</v>
      </c>
      <c r="N115">
        <f t="shared" si="1"/>
        <v>1.3750622200099594E-2</v>
      </c>
    </row>
    <row r="116" spans="1:14" x14ac:dyDescent="0.25">
      <c r="A116" s="10" t="s">
        <v>107</v>
      </c>
      <c r="D116" s="12">
        <v>2.0375000000000001E-2</v>
      </c>
      <c r="M116" s="12">
        <v>2.0375000000000001E-2</v>
      </c>
      <c r="N116">
        <f t="shared" si="1"/>
        <v>2.0375000000000032E-2</v>
      </c>
    </row>
    <row r="117" spans="1:14" x14ac:dyDescent="0.25">
      <c r="A117" s="10" t="s">
        <v>193</v>
      </c>
      <c r="B117" s="12">
        <v>0.52871116186373512</v>
      </c>
      <c r="C117" s="12">
        <v>0.70565025252525215</v>
      </c>
      <c r="D117" s="12">
        <v>0.58444456730060435</v>
      </c>
      <c r="E117" s="12">
        <v>0.6869690665602568</v>
      </c>
      <c r="F117" s="12">
        <v>8.7638629260960554E-2</v>
      </c>
      <c r="G117" s="12">
        <v>0.16059245324345611</v>
      </c>
      <c r="H117" s="12">
        <v>0.238796981710065</v>
      </c>
      <c r="I117" s="12">
        <v>0.65594499216092905</v>
      </c>
      <c r="J117" s="12">
        <v>0.15303877615162112</v>
      </c>
      <c r="K117" s="12">
        <v>2.5040029115755494E-2</v>
      </c>
      <c r="L117" s="12">
        <v>0.36495833333333311</v>
      </c>
      <c r="M117" s="12">
        <v>4.1917852432259686</v>
      </c>
      <c r="N117">
        <f t="shared" si="1"/>
        <v>0.99810203709436762</v>
      </c>
    </row>
    <row r="118" spans="1:14" x14ac:dyDescent="0.25">
      <c r="A118" s="10" t="s">
        <v>198</v>
      </c>
      <c r="B118" s="12">
        <v>0.59597349103782915</v>
      </c>
      <c r="C118" s="12">
        <v>1.6571969696969689E-2</v>
      </c>
      <c r="D118" s="12">
        <v>3.7928912354415437E-2</v>
      </c>
      <c r="E118" s="12">
        <v>0.21214203275313087</v>
      </c>
      <c r="H118" s="12">
        <v>1.1398554660669847E-2</v>
      </c>
      <c r="I118" s="12">
        <v>0.30360138438660067</v>
      </c>
      <c r="J118" s="12">
        <v>7.4418975072175052E-3</v>
      </c>
      <c r="L118" s="12">
        <v>0.15662499999999999</v>
      </c>
      <c r="M118" s="12">
        <v>1.341683242396833</v>
      </c>
      <c r="N118">
        <f t="shared" si="1"/>
        <v>0.82643452529356287</v>
      </c>
    </row>
    <row r="119" spans="1:14" x14ac:dyDescent="0.25">
      <c r="A119" s="10" t="s">
        <v>122</v>
      </c>
      <c r="D119" s="12">
        <v>6.2500000000000003E-3</v>
      </c>
      <c r="E119" s="12">
        <v>3.435353514388223E-2</v>
      </c>
      <c r="F119" s="12">
        <v>0.45259325598895184</v>
      </c>
      <c r="G119" s="12">
        <v>0.3486732539737859</v>
      </c>
      <c r="H119" s="12">
        <v>0.29998463104443118</v>
      </c>
      <c r="I119" s="12">
        <v>3.2653248700885554E-2</v>
      </c>
      <c r="J119" s="12">
        <v>0.28715161369177211</v>
      </c>
      <c r="K119" s="12">
        <v>0.50372101793053414</v>
      </c>
      <c r="M119" s="12">
        <v>1.9653805564742428</v>
      </c>
      <c r="N119">
        <f t="shared" si="1"/>
        <v>0.9180371297097133</v>
      </c>
    </row>
    <row r="120" spans="1:14" x14ac:dyDescent="0.25">
      <c r="A120" s="10" t="s">
        <v>100</v>
      </c>
      <c r="D120" s="12">
        <v>1.1904761904761901E-2</v>
      </c>
      <c r="E120" s="12">
        <v>1.3321379553636218E-2</v>
      </c>
      <c r="F120" s="12">
        <v>0.33995238267872513</v>
      </c>
      <c r="G120" s="12">
        <v>0.3469063401560965</v>
      </c>
      <c r="H120" s="12">
        <v>0.27660479845452474</v>
      </c>
      <c r="I120" s="12">
        <v>2.3560683925187162E-2</v>
      </c>
      <c r="J120" s="12">
        <v>0.20427831645363392</v>
      </c>
      <c r="K120" s="12">
        <v>7.6455154167272249E-2</v>
      </c>
      <c r="L120" s="12">
        <v>4.1666666666666498E-2</v>
      </c>
      <c r="M120" s="12">
        <v>1.3346504839605045</v>
      </c>
      <c r="N120">
        <f t="shared" si="1"/>
        <v>0.79093471868986687</v>
      </c>
    </row>
    <row r="121" spans="1:14" x14ac:dyDescent="0.25">
      <c r="A121" s="10" t="s">
        <v>40</v>
      </c>
      <c r="B121" s="12">
        <v>0.11945790626856791</v>
      </c>
      <c r="D121" s="12">
        <v>1.6904761904761902E-2</v>
      </c>
      <c r="E121" s="12">
        <v>0.39184316574513234</v>
      </c>
      <c r="I121" s="12">
        <v>0.17793058435822812</v>
      </c>
      <c r="M121" s="12">
        <v>0.70613641827669027</v>
      </c>
      <c r="N121">
        <f t="shared" si="1"/>
        <v>0.56721739472311405</v>
      </c>
    </row>
    <row r="122" spans="1:14" x14ac:dyDescent="0.25">
      <c r="A122" s="10" t="s">
        <v>182</v>
      </c>
      <c r="C122" s="12">
        <v>2.5252525252525235E-2</v>
      </c>
      <c r="D122" s="12">
        <v>3.5121323529411753E-2</v>
      </c>
      <c r="E122" s="12">
        <v>3.9475046198814423E-2</v>
      </c>
      <c r="H122" s="12">
        <v>9.270551038843701E-3</v>
      </c>
      <c r="I122" s="12">
        <v>2.8151828682670237E-2</v>
      </c>
      <c r="M122" s="12">
        <v>0.13727127470226536</v>
      </c>
      <c r="N122">
        <f t="shared" si="1"/>
        <v>0.13018483802797354</v>
      </c>
    </row>
    <row r="123" spans="1:14" x14ac:dyDescent="0.25">
      <c r="A123" s="10" t="s">
        <v>248</v>
      </c>
      <c r="I123" s="12">
        <v>3.1466434006460271E-2</v>
      </c>
      <c r="J123" s="12">
        <v>8.1333769333347353E-3</v>
      </c>
      <c r="M123" s="12">
        <v>3.9599810939795005E-2</v>
      </c>
      <c r="N123">
        <f t="shared" si="1"/>
        <v>3.9343882571272637E-2</v>
      </c>
    </row>
    <row r="124" spans="1:14" x14ac:dyDescent="0.25">
      <c r="A124" s="10" t="s">
        <v>34</v>
      </c>
      <c r="D124" s="12">
        <v>4.0836650449653539E-2</v>
      </c>
      <c r="E124" s="12">
        <v>2.53879146136138E-2</v>
      </c>
      <c r="M124" s="12">
        <v>6.6224565063267335E-2</v>
      </c>
      <c r="N124">
        <f t="shared" si="1"/>
        <v>6.5187807668545594E-2</v>
      </c>
    </row>
    <row r="125" spans="1:14" x14ac:dyDescent="0.25">
      <c r="A125" s="10" t="s">
        <v>72</v>
      </c>
      <c r="B125" s="12">
        <v>5.9513857942166751E-2</v>
      </c>
      <c r="C125" s="12">
        <v>0.22753499278499237</v>
      </c>
      <c r="D125" s="12">
        <v>0.41936882647795953</v>
      </c>
      <c r="E125" s="12">
        <v>0.40530907281360434</v>
      </c>
      <c r="F125" s="12">
        <v>1.1246244921762025E-2</v>
      </c>
      <c r="G125" s="12">
        <v>4.2672244942956225E-2</v>
      </c>
      <c r="H125" s="12">
        <v>4.7992791569774221E-2</v>
      </c>
      <c r="I125" s="12">
        <v>0.21767629514277925</v>
      </c>
      <c r="J125" s="12">
        <v>1.9676886606789123E-2</v>
      </c>
      <c r="L125" s="12">
        <v>0.32291666666666652</v>
      </c>
      <c r="M125" s="12">
        <v>1.7739078798694505</v>
      </c>
      <c r="N125">
        <f t="shared" si="1"/>
        <v>0.88261576716543855</v>
      </c>
    </row>
    <row r="126" spans="1:14" x14ac:dyDescent="0.25">
      <c r="A126" s="10" t="s">
        <v>160</v>
      </c>
      <c r="D126" s="12">
        <v>5.0000000000000001E-3</v>
      </c>
      <c r="M126" s="12">
        <v>5.0000000000000001E-3</v>
      </c>
      <c r="N126">
        <f t="shared" si="1"/>
        <v>5.0000000000000044E-3</v>
      </c>
    </row>
    <row r="127" spans="1:14" x14ac:dyDescent="0.25">
      <c r="A127" s="10" t="s">
        <v>159</v>
      </c>
      <c r="D127" s="12">
        <v>6.981772445820425E-2</v>
      </c>
      <c r="E127" s="12">
        <v>0.28624072098526154</v>
      </c>
      <c r="G127" s="12">
        <v>5.6205253482972126E-3</v>
      </c>
      <c r="H127" s="12">
        <v>1.5255033541722769E-2</v>
      </c>
      <c r="I127" s="12">
        <v>4.4605408102100119E-2</v>
      </c>
      <c r="J127" s="12">
        <v>2.2872591344877187E-2</v>
      </c>
      <c r="L127" s="12">
        <v>4.1666666666666498E-2</v>
      </c>
      <c r="M127" s="12">
        <v>0.48607867044712955</v>
      </c>
      <c r="N127">
        <f t="shared" si="1"/>
        <v>0.41837064636919696</v>
      </c>
    </row>
    <row r="128" spans="1:14" x14ac:dyDescent="0.25">
      <c r="A128" s="10" t="s">
        <v>181</v>
      </c>
      <c r="B128" s="12">
        <v>3.4936683006535921E-2</v>
      </c>
      <c r="C128" s="12">
        <v>6.7001082251082103E-2</v>
      </c>
      <c r="D128" s="12">
        <v>5.0062656641603899E-2</v>
      </c>
      <c r="E128" s="12">
        <v>9.2018399584342381E-2</v>
      </c>
      <c r="F128" s="12">
        <v>8.8383838383838259E-3</v>
      </c>
      <c r="G128" s="12">
        <v>1.4461068481534087E-2</v>
      </c>
      <c r="H128" s="12">
        <v>1.3908395274272893E-2</v>
      </c>
      <c r="I128" s="12">
        <v>0.16721051855579569</v>
      </c>
      <c r="J128" s="12">
        <v>2.3437203107386211E-2</v>
      </c>
      <c r="M128" s="12">
        <v>0.47187439074093701</v>
      </c>
      <c r="N128">
        <f t="shared" si="1"/>
        <v>0.39161305738994501</v>
      </c>
    </row>
    <row r="129" spans="1:14" x14ac:dyDescent="0.25">
      <c r="A129" s="10" t="s">
        <v>12</v>
      </c>
      <c r="D129" s="12">
        <v>5.0000000000000001E-3</v>
      </c>
      <c r="M129" s="12">
        <v>5.0000000000000001E-3</v>
      </c>
      <c r="N129">
        <f t="shared" si="1"/>
        <v>5.0000000000000044E-3</v>
      </c>
    </row>
    <row r="130" spans="1:14" x14ac:dyDescent="0.25">
      <c r="A130" s="10" t="s">
        <v>196</v>
      </c>
      <c r="B130" s="12">
        <v>0.34204424762329144</v>
      </c>
      <c r="C130" s="12">
        <v>4.6355248917748802E-2</v>
      </c>
      <c r="D130" s="12">
        <v>0.55220385522630089</v>
      </c>
      <c r="E130" s="12">
        <v>0.62954750044581487</v>
      </c>
      <c r="F130" s="12">
        <v>0.16942081798477587</v>
      </c>
      <c r="G130" s="12">
        <v>0.22811148773133863</v>
      </c>
      <c r="H130" s="12">
        <v>0.23656630344388041</v>
      </c>
      <c r="I130" s="12">
        <v>0.48278590660128412</v>
      </c>
      <c r="J130" s="12">
        <v>0.12335737183684967</v>
      </c>
      <c r="K130" s="12">
        <v>2.4958911142250302E-2</v>
      </c>
      <c r="L130" s="12">
        <v>0.16704166666666651</v>
      </c>
      <c r="M130" s="12">
        <v>3.0023933176202013</v>
      </c>
      <c r="N130">
        <f t="shared" si="1"/>
        <v>0.98123959260342708</v>
      </c>
    </row>
    <row r="131" spans="1:14" x14ac:dyDescent="0.25">
      <c r="A131" s="10" t="s">
        <v>52</v>
      </c>
      <c r="B131" s="12">
        <v>5.2085592444048215E-2</v>
      </c>
      <c r="C131" s="12">
        <v>0.1334990079365076</v>
      </c>
      <c r="D131" s="12">
        <v>6.5654761904761896E-2</v>
      </c>
      <c r="E131" s="12">
        <v>6.3769504104132686E-3</v>
      </c>
      <c r="H131" s="12">
        <v>6.1588148100790675E-3</v>
      </c>
      <c r="I131" s="12">
        <v>5.1611193426187758E-2</v>
      </c>
      <c r="J131" s="12">
        <v>8.3539205651605164E-3</v>
      </c>
      <c r="L131" s="12">
        <v>8.3520833333333239E-2</v>
      </c>
      <c r="M131" s="12">
        <v>0.40726107483049157</v>
      </c>
      <c r="N131">
        <f t="shared" si="1"/>
        <v>0.34679435611525733</v>
      </c>
    </row>
    <row r="132" spans="1:14" x14ac:dyDescent="0.25">
      <c r="A132" s="10" t="s">
        <v>166</v>
      </c>
      <c r="C132" s="12">
        <v>5.2083333333333252E-3</v>
      </c>
      <c r="D132" s="12">
        <v>2.8532894736842E-2</v>
      </c>
      <c r="E132" s="12">
        <v>1.6623712467054016E-2</v>
      </c>
      <c r="G132" s="12">
        <v>5.629595588235288E-3</v>
      </c>
      <c r="I132" s="12">
        <v>2.3211060458516404E-2</v>
      </c>
      <c r="J132" s="12">
        <v>2.7013706912181537E-2</v>
      </c>
      <c r="M132" s="12">
        <v>0.10621930349616257</v>
      </c>
      <c r="N132">
        <f t="shared" si="1"/>
        <v>0.10187741990278587</v>
      </c>
    </row>
    <row r="133" spans="1:14" x14ac:dyDescent="0.25">
      <c r="A133" s="10" t="s">
        <v>98</v>
      </c>
      <c r="C133" s="12">
        <v>0.12444345238095195</v>
      </c>
      <c r="D133" s="12">
        <v>3.0369388544891639E-2</v>
      </c>
      <c r="E133" s="12">
        <v>7.3352216204443125E-3</v>
      </c>
      <c r="G133" s="12">
        <v>5.4759724491648442E-3</v>
      </c>
      <c r="I133" s="12">
        <v>1.5378460928108909E-2</v>
      </c>
      <c r="M133" s="12">
        <v>0.18300249592356163</v>
      </c>
      <c r="N133">
        <f t="shared" si="1"/>
        <v>0.17476480338604961</v>
      </c>
    </row>
    <row r="134" spans="1:14" x14ac:dyDescent="0.25">
      <c r="A134" s="10" t="s">
        <v>51</v>
      </c>
      <c r="D134" s="12">
        <v>0.01</v>
      </c>
      <c r="M134" s="12">
        <v>0.01</v>
      </c>
      <c r="N134">
        <f t="shared" si="1"/>
        <v>1.0000000000000009E-2</v>
      </c>
    </row>
    <row r="135" spans="1:14" x14ac:dyDescent="0.25">
      <c r="A135" s="10" t="s">
        <v>57</v>
      </c>
      <c r="D135" s="12">
        <v>1.1904761904761901E-2</v>
      </c>
      <c r="H135" s="12">
        <v>7.6138192988838534E-3</v>
      </c>
      <c r="I135" s="12">
        <v>1.3309502865522214E-2</v>
      </c>
      <c r="L135" s="12">
        <v>0.125</v>
      </c>
      <c r="M135" s="12">
        <v>0.15782808406916798</v>
      </c>
      <c r="N135">
        <f t="shared" si="1"/>
        <v>0.15341900874181547</v>
      </c>
    </row>
    <row r="136" spans="1:14" x14ac:dyDescent="0.25">
      <c r="A136" s="10" t="s">
        <v>140</v>
      </c>
      <c r="B136" s="12">
        <v>4.9069518716577533E-2</v>
      </c>
      <c r="C136" s="12">
        <v>0.11870941558441529</v>
      </c>
      <c r="D136" s="12">
        <v>0.65441360754828226</v>
      </c>
      <c r="E136" s="12">
        <v>0.30444938833528445</v>
      </c>
      <c r="H136" s="12">
        <v>1.0828727826378268E-2</v>
      </c>
      <c r="I136" s="12">
        <v>0.13171130992355554</v>
      </c>
      <c r="J136" s="12">
        <v>2.2224579228017138E-2</v>
      </c>
      <c r="L136" s="12">
        <v>0.20833333333333326</v>
      </c>
      <c r="M136" s="12">
        <v>1.4997398804958437</v>
      </c>
      <c r="N136">
        <f t="shared" si="1"/>
        <v>0.86607230835184068</v>
      </c>
    </row>
    <row r="137" spans="1:14" x14ac:dyDescent="0.25">
      <c r="A137" s="10" t="s">
        <v>142</v>
      </c>
      <c r="B137" s="12">
        <v>2.4912037037036951E-2</v>
      </c>
      <c r="C137" s="12">
        <v>1.5625E-2</v>
      </c>
      <c r="D137" s="12">
        <v>1.01875E-2</v>
      </c>
      <c r="E137" s="12">
        <v>7.7795888866166018E-3</v>
      </c>
      <c r="I137" s="12">
        <v>5.2411486820350493E-3</v>
      </c>
      <c r="J137" s="12">
        <v>1.0817457970014779E-2</v>
      </c>
      <c r="M137" s="12">
        <v>7.4562732575703394E-2</v>
      </c>
      <c r="N137">
        <f t="shared" si="1"/>
        <v>7.2402185636529892E-2</v>
      </c>
    </row>
    <row r="138" spans="1:14" x14ac:dyDescent="0.25">
      <c r="A138" s="10" t="s">
        <v>2</v>
      </c>
      <c r="D138" s="12">
        <v>0.13420813062066919</v>
      </c>
      <c r="E138" s="12">
        <v>6.5494989357187894E-2</v>
      </c>
      <c r="M138" s="12">
        <v>0.19970311997785709</v>
      </c>
      <c r="N138">
        <f t="shared" ref="N138:N201" si="2">1-((1-B138)*(1-C138)*(1-D138)*(1-E138)*(1-F138)*(1-G138)*(1-H138)*(1-I138)*(1-J138)*(1-K138)*(1-L138))</f>
        <v>0.19091315989120827</v>
      </c>
    </row>
    <row r="139" spans="1:14" x14ac:dyDescent="0.25">
      <c r="A139" s="10" t="s">
        <v>247</v>
      </c>
      <c r="J139" s="12">
        <v>1.8547202584618189E-2</v>
      </c>
      <c r="K139" s="12">
        <v>0.3450692719084833</v>
      </c>
      <c r="M139" s="12">
        <v>0.36361647449310147</v>
      </c>
      <c r="N139">
        <f t="shared" si="2"/>
        <v>0.35721640480128825</v>
      </c>
    </row>
    <row r="140" spans="1:14" x14ac:dyDescent="0.25">
      <c r="A140" s="10" t="s">
        <v>104</v>
      </c>
      <c r="D140" s="12">
        <v>1.1904761904761901E-2</v>
      </c>
      <c r="E140" s="12">
        <v>2.2343243908986937E-2</v>
      </c>
      <c r="F140" s="12">
        <v>0.25345117095974345</v>
      </c>
      <c r="G140" s="12">
        <v>0.62390109591093124</v>
      </c>
      <c r="H140" s="12">
        <v>0.50600355125516494</v>
      </c>
      <c r="I140" s="12">
        <v>0.2138161679689799</v>
      </c>
      <c r="J140" s="12">
        <v>0.50347593688164072</v>
      </c>
      <c r="K140" s="12">
        <v>0.14071527645852644</v>
      </c>
      <c r="M140" s="12">
        <v>2.2756112052487354</v>
      </c>
      <c r="N140">
        <f t="shared" si="2"/>
        <v>0.95505609277829862</v>
      </c>
    </row>
    <row r="141" spans="1:14" x14ac:dyDescent="0.25">
      <c r="A141" s="10" t="s">
        <v>234</v>
      </c>
      <c r="F141" s="12">
        <v>7.0358767729401112E-2</v>
      </c>
      <c r="G141" s="12">
        <v>4.7761939266814851E-2</v>
      </c>
      <c r="H141" s="12">
        <v>6.2766055553272207E-2</v>
      </c>
      <c r="I141" s="12">
        <v>1.6548682626635162E-2</v>
      </c>
      <c r="J141" s="12">
        <v>0.16337294695012441</v>
      </c>
      <c r="K141" s="12">
        <v>7.2939304012300962E-2</v>
      </c>
      <c r="M141" s="12">
        <v>0.43374769613854869</v>
      </c>
      <c r="N141">
        <f t="shared" si="2"/>
        <v>0.36714842934010938</v>
      </c>
    </row>
    <row r="142" spans="1:14" x14ac:dyDescent="0.25">
      <c r="A142" s="10" t="s">
        <v>7</v>
      </c>
      <c r="E142" s="12">
        <v>5.2551194339655726E-3</v>
      </c>
      <c r="F142" s="12">
        <v>4.0845249765964917E-2</v>
      </c>
      <c r="G142" s="12">
        <v>1.3552974707893281E-2</v>
      </c>
      <c r="H142" s="12">
        <v>2.0278041414721025E-2</v>
      </c>
      <c r="I142" s="12">
        <v>1.8318514892784632E-2</v>
      </c>
      <c r="J142" s="12">
        <v>3.669269570881243E-2</v>
      </c>
      <c r="K142" s="12">
        <v>6.9809106355630632E-2</v>
      </c>
      <c r="L142" s="12">
        <v>0.125</v>
      </c>
      <c r="M142" s="12">
        <v>0.32975170227977246</v>
      </c>
      <c r="N142">
        <f t="shared" si="2"/>
        <v>0.29027092951135847</v>
      </c>
    </row>
    <row r="143" spans="1:14" x14ac:dyDescent="0.25">
      <c r="A143" s="10" t="s">
        <v>43</v>
      </c>
      <c r="B143" s="12">
        <v>0.45638480392156833</v>
      </c>
      <c r="C143" s="12">
        <v>0.58946608946608903</v>
      </c>
      <c r="D143" s="12">
        <v>0.51654909332153887</v>
      </c>
      <c r="E143" s="12">
        <v>0.45380780583222613</v>
      </c>
      <c r="F143" s="12">
        <v>6.640381636108926E-2</v>
      </c>
      <c r="G143" s="12">
        <v>0.11105431930888751</v>
      </c>
      <c r="H143" s="12">
        <v>0.12134939260754363</v>
      </c>
      <c r="I143" s="12">
        <v>0.359873491039227</v>
      </c>
      <c r="J143" s="12">
        <v>0.11682608375072112</v>
      </c>
      <c r="K143" s="12">
        <v>4.4850450179289326E-2</v>
      </c>
      <c r="L143" s="12">
        <v>0.20833333333333326</v>
      </c>
      <c r="M143" s="12">
        <v>3.0448986791215136</v>
      </c>
      <c r="N143">
        <f t="shared" si="2"/>
        <v>0.9816297621504948</v>
      </c>
    </row>
    <row r="144" spans="1:14" x14ac:dyDescent="0.25">
      <c r="A144" s="10" t="s">
        <v>10</v>
      </c>
      <c r="E144" s="12">
        <v>4.6029139979124084E-2</v>
      </c>
      <c r="M144" s="12">
        <v>4.6029139979124084E-2</v>
      </c>
      <c r="N144">
        <f t="shared" si="2"/>
        <v>4.6029139979124056E-2</v>
      </c>
    </row>
    <row r="145" spans="1:14" x14ac:dyDescent="0.25">
      <c r="A145" s="10" t="s">
        <v>79</v>
      </c>
      <c r="D145" s="12">
        <v>7.5241412354415435E-2</v>
      </c>
      <c r="E145" s="12">
        <v>0.12162191850363963</v>
      </c>
      <c r="G145" s="12">
        <v>5.1113827912008664E-3</v>
      </c>
      <c r="H145" s="12">
        <v>5.400723291230901E-3</v>
      </c>
      <c r="I145" s="12">
        <v>1.864821598122901E-2</v>
      </c>
      <c r="M145" s="12">
        <v>0.22602365292171586</v>
      </c>
      <c r="N145">
        <f t="shared" si="2"/>
        <v>0.21121765654393332</v>
      </c>
    </row>
    <row r="146" spans="1:14" x14ac:dyDescent="0.25">
      <c r="A146" s="10" t="s">
        <v>176</v>
      </c>
      <c r="B146" s="12">
        <v>0.47167746707268732</v>
      </c>
      <c r="C146" s="12">
        <v>0.31162067099567048</v>
      </c>
      <c r="D146" s="12">
        <v>0.47419633642930836</v>
      </c>
      <c r="E146" s="12">
        <v>0.56837254954768268</v>
      </c>
      <c r="G146" s="12">
        <v>1.3371658750537405E-2</v>
      </c>
      <c r="H146" s="12">
        <v>1.520800595417795E-2</v>
      </c>
      <c r="I146" s="12">
        <v>0.59156809694158308</v>
      </c>
      <c r="J146" s="12">
        <v>2.8330329496180223E-2</v>
      </c>
      <c r="M146" s="12">
        <v>2.4743451151878277</v>
      </c>
      <c r="N146">
        <f t="shared" si="2"/>
        <v>0.96817297686198311</v>
      </c>
    </row>
    <row r="147" spans="1:14" x14ac:dyDescent="0.25">
      <c r="A147" s="10" t="s">
        <v>74</v>
      </c>
      <c r="B147" s="12">
        <v>5.0925925925925878E-3</v>
      </c>
      <c r="C147" s="12">
        <v>1.1363636363636362E-2</v>
      </c>
      <c r="D147" s="12">
        <v>7.9260835913312594E-2</v>
      </c>
      <c r="E147" s="12">
        <v>7.9570531678159306E-2</v>
      </c>
      <c r="F147" s="12">
        <v>0.43712167194944007</v>
      </c>
      <c r="G147" s="12">
        <v>0.27014936458254724</v>
      </c>
      <c r="H147" s="12">
        <v>0.15982398565950262</v>
      </c>
      <c r="I147" s="12">
        <v>2.1574401312946096E-2</v>
      </c>
      <c r="J147" s="12">
        <v>0.26892350387226927</v>
      </c>
      <c r="K147" s="12">
        <v>0.41872753753949277</v>
      </c>
      <c r="M147" s="12">
        <v>1.7516080614638991</v>
      </c>
      <c r="N147">
        <f t="shared" si="2"/>
        <v>0.88037125399347749</v>
      </c>
    </row>
    <row r="148" spans="1:14" x14ac:dyDescent="0.25">
      <c r="A148" s="10" t="s">
        <v>229</v>
      </c>
      <c r="F148" s="12">
        <v>8.2939103579347372E-3</v>
      </c>
      <c r="G148" s="12">
        <v>5.8199103191241379E-3</v>
      </c>
      <c r="H148" s="12">
        <v>5.4591835677608946E-2</v>
      </c>
      <c r="J148" s="12">
        <v>1.2729540404011251E-2</v>
      </c>
      <c r="K148" s="12">
        <v>5.5877996722755643E-3</v>
      </c>
      <c r="M148" s="12">
        <v>8.7022996430954638E-2</v>
      </c>
      <c r="N148">
        <f t="shared" si="2"/>
        <v>8.4897005775793288E-2</v>
      </c>
    </row>
    <row r="149" spans="1:14" x14ac:dyDescent="0.25">
      <c r="A149" s="10" t="s">
        <v>135</v>
      </c>
      <c r="B149" s="12">
        <v>0.10446985170330744</v>
      </c>
      <c r="C149" s="12">
        <v>0.13675405844155789</v>
      </c>
      <c r="D149" s="12">
        <v>0.16424296034203142</v>
      </c>
      <c r="E149" s="12">
        <v>8.6594312549814312E-2</v>
      </c>
      <c r="F149" s="12">
        <v>2.7771270174128174E-2</v>
      </c>
      <c r="G149" s="12">
        <v>2.8537966381825E-2</v>
      </c>
      <c r="H149" s="12">
        <v>2.9985230834334138E-2</v>
      </c>
      <c r="I149" s="12">
        <v>0.11194264803183045</v>
      </c>
      <c r="J149" s="12">
        <v>1.7347128459743007E-2</v>
      </c>
      <c r="L149" s="12">
        <v>8.3333333333333245E-2</v>
      </c>
      <c r="M149" s="12">
        <v>0.79097876025190506</v>
      </c>
      <c r="N149">
        <f t="shared" si="2"/>
        <v>0.56750238039459455</v>
      </c>
    </row>
    <row r="150" spans="1:14" x14ac:dyDescent="0.25">
      <c r="A150" s="10" t="s">
        <v>3</v>
      </c>
      <c r="C150" s="12">
        <v>5.2083333333333252E-3</v>
      </c>
      <c r="M150" s="12">
        <v>5.2083333333333252E-3</v>
      </c>
      <c r="N150">
        <f t="shared" si="2"/>
        <v>5.2083333333333703E-3</v>
      </c>
    </row>
    <row r="151" spans="1:14" x14ac:dyDescent="0.25">
      <c r="A151" s="10" t="s">
        <v>214</v>
      </c>
      <c r="F151" s="12">
        <v>6.3208542197179515E-2</v>
      </c>
      <c r="G151" s="12">
        <v>3.2874754418386415E-2</v>
      </c>
      <c r="H151" s="12">
        <v>5.1316315790630868E-2</v>
      </c>
      <c r="J151" s="12">
        <v>7.0649021485075569E-2</v>
      </c>
      <c r="K151" s="12">
        <v>4.4588164298655718E-2</v>
      </c>
      <c r="M151" s="12">
        <v>0.26263679818992808</v>
      </c>
      <c r="N151">
        <f t="shared" si="2"/>
        <v>0.23683674586397707</v>
      </c>
    </row>
    <row r="152" spans="1:14" x14ac:dyDescent="0.25">
      <c r="A152" s="10" t="s">
        <v>108</v>
      </c>
      <c r="B152" s="12">
        <v>1.6265597147950089E-2</v>
      </c>
      <c r="C152" s="12">
        <v>5.8238636363636187E-2</v>
      </c>
      <c r="D152" s="12">
        <v>0.12008696373286132</v>
      </c>
      <c r="E152" s="12">
        <v>8.8023491777109164E-2</v>
      </c>
      <c r="I152" s="12">
        <v>6.2145387906282169E-3</v>
      </c>
      <c r="M152" s="12">
        <v>0.28882922781218495</v>
      </c>
      <c r="N152">
        <f t="shared" si="2"/>
        <v>0.26118658731736599</v>
      </c>
    </row>
    <row r="153" spans="1:14" x14ac:dyDescent="0.25">
      <c r="A153" s="10" t="s">
        <v>210</v>
      </c>
      <c r="K153" s="12">
        <v>9.7874543688859367E-3</v>
      </c>
      <c r="M153" s="12">
        <v>9.7874543688859367E-3</v>
      </c>
      <c r="N153">
        <f t="shared" si="2"/>
        <v>9.7874543688859506E-3</v>
      </c>
    </row>
    <row r="154" spans="1:14" x14ac:dyDescent="0.25">
      <c r="A154" s="10" t="s">
        <v>241</v>
      </c>
      <c r="F154" s="12">
        <v>0.36596081323152013</v>
      </c>
      <c r="G154" s="12">
        <v>7.1430834368357409E-3</v>
      </c>
      <c r="H154" s="12">
        <v>7.0109985019840004E-3</v>
      </c>
      <c r="J154" s="12">
        <v>1.0089907422281736E-2</v>
      </c>
      <c r="K154" s="12">
        <v>0.22375468667072276</v>
      </c>
      <c r="M154" s="12">
        <v>0.61395948926334432</v>
      </c>
      <c r="N154">
        <f t="shared" si="2"/>
        <v>0.51966752806763905</v>
      </c>
    </row>
    <row r="155" spans="1:14" x14ac:dyDescent="0.25">
      <c r="A155" s="10" t="s">
        <v>80</v>
      </c>
      <c r="C155" s="12">
        <v>3.4429112554112538E-2</v>
      </c>
      <c r="D155" s="12">
        <v>6.2500000000000003E-3</v>
      </c>
      <c r="E155" s="12">
        <v>2.1269061514154461E-2</v>
      </c>
      <c r="F155" s="12">
        <v>9.3348899314419836E-2</v>
      </c>
      <c r="G155" s="12">
        <v>4.2354525262491449E-2</v>
      </c>
      <c r="H155" s="12">
        <v>3.7537428200687763E-2</v>
      </c>
      <c r="I155" s="12">
        <v>1.7377510952805344E-2</v>
      </c>
      <c r="J155" s="12">
        <v>2.2840156012022876E-2</v>
      </c>
      <c r="K155" s="12">
        <v>5.4551745392312841E-2</v>
      </c>
      <c r="M155" s="12">
        <v>0.3299584392030071</v>
      </c>
      <c r="N155">
        <f t="shared" si="2"/>
        <v>0.28756786476501039</v>
      </c>
    </row>
    <row r="156" spans="1:14" x14ac:dyDescent="0.25">
      <c r="A156" s="10" t="s">
        <v>139</v>
      </c>
      <c r="B156" s="12">
        <v>2.1678581154684087E-2</v>
      </c>
      <c r="C156" s="12">
        <v>5.2083333333333252E-3</v>
      </c>
      <c r="D156" s="12">
        <v>2.1578947368421048E-2</v>
      </c>
      <c r="E156" s="12">
        <v>1.597658411672772E-2</v>
      </c>
      <c r="F156" s="12">
        <v>3.2385336182804411E-2</v>
      </c>
      <c r="G156" s="12">
        <v>1.6273563459033309E-2</v>
      </c>
      <c r="H156" s="12">
        <v>1.4852934348946537E-2</v>
      </c>
      <c r="I156" s="12">
        <v>1.7020239196602692E-2</v>
      </c>
      <c r="J156" s="12">
        <v>2.5401482543761275E-2</v>
      </c>
      <c r="K156" s="12">
        <v>3.459478708262418E-2</v>
      </c>
      <c r="M156" s="12">
        <v>0.20497078878693856</v>
      </c>
      <c r="N156">
        <f t="shared" si="2"/>
        <v>0.18735150331769723</v>
      </c>
    </row>
    <row r="157" spans="1:14" x14ac:dyDescent="0.25">
      <c r="A157" s="10" t="s">
        <v>86</v>
      </c>
      <c r="B157" s="12">
        <v>8.1875000000000003E-3</v>
      </c>
      <c r="C157" s="12">
        <v>0.12362463924963886</v>
      </c>
      <c r="D157" s="12">
        <v>9.7240712074303293E-2</v>
      </c>
      <c r="E157" s="12">
        <v>1.9681111421828806E-2</v>
      </c>
      <c r="F157" s="12">
        <v>1.0923910703521889E-2</v>
      </c>
      <c r="H157" s="12">
        <v>1.1629646077868733E-2</v>
      </c>
      <c r="J157" s="12">
        <v>6.5544817717120944E-3</v>
      </c>
      <c r="M157" s="12">
        <v>0.27784200129887365</v>
      </c>
      <c r="N157">
        <f t="shared" si="2"/>
        <v>0.25294506250380655</v>
      </c>
    </row>
    <row r="158" spans="1:14" x14ac:dyDescent="0.25">
      <c r="A158" s="10" t="s">
        <v>87</v>
      </c>
      <c r="B158" s="12">
        <v>1.7812500000000002E-2</v>
      </c>
      <c r="C158" s="12">
        <v>0.111471861471861</v>
      </c>
      <c r="D158" s="12">
        <v>3.2352941176470591E-2</v>
      </c>
      <c r="E158" s="12">
        <v>2.1998297114024627E-2</v>
      </c>
      <c r="F158" s="12">
        <v>2.59372158492257E-2</v>
      </c>
      <c r="G158" s="12">
        <v>8.1038380893772299E-3</v>
      </c>
      <c r="H158" s="12">
        <v>2.0821196530749202E-2</v>
      </c>
      <c r="J158" s="12">
        <v>1.2764192983089648E-2</v>
      </c>
      <c r="K158" s="12">
        <v>7.4322197502482579E-3</v>
      </c>
      <c r="M158" s="12">
        <v>0.25869426296504627</v>
      </c>
      <c r="N158">
        <f t="shared" si="2"/>
        <v>0.23437092629443113</v>
      </c>
    </row>
    <row r="159" spans="1:14" x14ac:dyDescent="0.25">
      <c r="A159" s="10" t="s">
        <v>152</v>
      </c>
      <c r="F159" s="12">
        <v>0.40152603464692704</v>
      </c>
      <c r="G159" s="12">
        <v>0.66330972240862818</v>
      </c>
      <c r="H159" s="12">
        <v>0.51259050654149374</v>
      </c>
      <c r="I159" s="12">
        <v>8.5219336029170624E-3</v>
      </c>
      <c r="J159" s="12">
        <v>0.44506353913978702</v>
      </c>
      <c r="K159" s="12">
        <v>0.21851311948286462</v>
      </c>
      <c r="M159" s="12">
        <v>2.2495248558226177</v>
      </c>
      <c r="N159">
        <f t="shared" si="2"/>
        <v>0.95777031082086383</v>
      </c>
    </row>
    <row r="160" spans="1:14" x14ac:dyDescent="0.25">
      <c r="A160" s="10" t="s">
        <v>77</v>
      </c>
      <c r="C160" s="12">
        <v>1.1363636363636362E-2</v>
      </c>
      <c r="D160" s="12">
        <v>1.6578947368421051E-2</v>
      </c>
      <c r="E160" s="12">
        <v>5.0858203050931387E-3</v>
      </c>
      <c r="F160" s="12">
        <v>1.0018813816282137E-2</v>
      </c>
      <c r="G160" s="12">
        <v>7.542961524232325E-3</v>
      </c>
      <c r="H160" s="12">
        <v>6.0998434542012397E-3</v>
      </c>
      <c r="I160" s="12">
        <v>8.0833799564540426E-3</v>
      </c>
      <c r="J160" s="12">
        <v>1.7131212428968142E-2</v>
      </c>
      <c r="K160" s="12">
        <v>5.3676456806294173E-3</v>
      </c>
      <c r="M160" s="12">
        <v>8.7272260897917855E-2</v>
      </c>
      <c r="N160">
        <f t="shared" si="2"/>
        <v>8.4040204176066502E-2</v>
      </c>
    </row>
    <row r="161" spans="1:14" x14ac:dyDescent="0.25">
      <c r="A161" s="10" t="s">
        <v>138</v>
      </c>
      <c r="B161" s="12">
        <v>0.10052043102594561</v>
      </c>
      <c r="C161" s="12">
        <v>0.38241792929292912</v>
      </c>
      <c r="D161" s="12">
        <v>0.54223260356774261</v>
      </c>
      <c r="E161" s="12">
        <v>0.4274374097466257</v>
      </c>
      <c r="F161" s="12">
        <v>1.2908037687648862E-2</v>
      </c>
      <c r="G161" s="12">
        <v>1.3485193760640245E-2</v>
      </c>
      <c r="H161" s="12">
        <v>1.2841589545989671E-2</v>
      </c>
      <c r="I161" s="12">
        <v>6.8022326913340342E-2</v>
      </c>
      <c r="J161" s="12">
        <v>7.0444790949210313E-3</v>
      </c>
      <c r="L161" s="12">
        <v>0.16666666666666649</v>
      </c>
      <c r="M161" s="12">
        <v>1.73357666730245</v>
      </c>
      <c r="N161">
        <f t="shared" si="2"/>
        <v>0.89206657972342018</v>
      </c>
    </row>
    <row r="162" spans="1:14" x14ac:dyDescent="0.25">
      <c r="A162" s="10" t="s">
        <v>8</v>
      </c>
      <c r="D162" s="12">
        <v>6.4375000000000005E-3</v>
      </c>
      <c r="E162" s="12">
        <v>3.6075114096688787E-2</v>
      </c>
      <c r="M162" s="12">
        <v>4.2512614096688786E-2</v>
      </c>
      <c r="N162">
        <f t="shared" si="2"/>
        <v>4.228038054969141E-2</v>
      </c>
    </row>
    <row r="163" spans="1:14" x14ac:dyDescent="0.25">
      <c r="A163" s="10" t="s">
        <v>195</v>
      </c>
      <c r="D163" s="12">
        <v>1.176644736842105E-2</v>
      </c>
      <c r="E163" s="12">
        <v>0.13027521134438189</v>
      </c>
      <c r="F163" s="12">
        <v>6.6007220480602757E-2</v>
      </c>
      <c r="G163" s="12">
        <v>3.0414874010812058E-2</v>
      </c>
      <c r="H163" s="12">
        <v>3.3026955281254697E-2</v>
      </c>
      <c r="I163" s="12">
        <v>0.22854147551287302</v>
      </c>
      <c r="J163" s="12">
        <v>3.7403759890367871E-2</v>
      </c>
      <c r="K163" s="12">
        <v>7.9440736920097899E-2</v>
      </c>
      <c r="M163" s="12">
        <v>0.6168766808088112</v>
      </c>
      <c r="N163">
        <f t="shared" si="2"/>
        <v>0.48549005894158226</v>
      </c>
    </row>
    <row r="164" spans="1:14" x14ac:dyDescent="0.25">
      <c r="A164" s="10" t="s">
        <v>102</v>
      </c>
      <c r="D164" s="12">
        <v>1.2279761904761901E-2</v>
      </c>
      <c r="E164" s="12">
        <v>1.9869932646108937E-2</v>
      </c>
      <c r="F164" s="12">
        <v>0.59948279706224139</v>
      </c>
      <c r="G164" s="12">
        <v>0.54881704659793185</v>
      </c>
      <c r="H164" s="12">
        <v>0.39697542252524154</v>
      </c>
      <c r="I164" s="12">
        <v>1.9117231034334332E-2</v>
      </c>
      <c r="J164" s="12">
        <v>0.40438265068066426</v>
      </c>
      <c r="K164" s="12">
        <v>0.32291358064304709</v>
      </c>
      <c r="M164" s="12">
        <v>2.3238384230943314</v>
      </c>
      <c r="N164">
        <f t="shared" si="2"/>
        <v>0.95826935638084587</v>
      </c>
    </row>
    <row r="165" spans="1:14" x14ac:dyDescent="0.25">
      <c r="A165" s="10" t="s">
        <v>78</v>
      </c>
      <c r="C165" s="12">
        <v>1.0416666666666663E-2</v>
      </c>
      <c r="I165" s="12">
        <v>7.8593016584850781E-3</v>
      </c>
      <c r="M165" s="12">
        <v>1.8275968325151742E-2</v>
      </c>
      <c r="N165">
        <f t="shared" si="2"/>
        <v>1.8194100599542407E-2</v>
      </c>
    </row>
    <row r="166" spans="1:14" x14ac:dyDescent="0.25">
      <c r="A166" s="10" t="s">
        <v>109</v>
      </c>
      <c r="B166" s="12">
        <v>0.13305267751039795</v>
      </c>
      <c r="M166" s="12">
        <v>0.13305267751039795</v>
      </c>
      <c r="N166">
        <f t="shared" si="2"/>
        <v>0.13305267751039795</v>
      </c>
    </row>
    <row r="167" spans="1:14" x14ac:dyDescent="0.25">
      <c r="A167" s="10" t="s">
        <v>240</v>
      </c>
      <c r="F167" s="12">
        <v>2.7486566492211949E-2</v>
      </c>
      <c r="H167" s="12">
        <v>7.2867073534368717E-3</v>
      </c>
      <c r="J167" s="12">
        <v>5.0732956862634144E-3</v>
      </c>
      <c r="K167" s="12">
        <v>0.34243323656987262</v>
      </c>
      <c r="M167" s="12">
        <v>0.38227980610178486</v>
      </c>
      <c r="N167">
        <f t="shared" si="2"/>
        <v>0.36838797799734513</v>
      </c>
    </row>
    <row r="168" spans="1:14" x14ac:dyDescent="0.25">
      <c r="A168" s="10" t="s">
        <v>177</v>
      </c>
      <c r="B168" s="12">
        <v>0.3547091627054858</v>
      </c>
      <c r="D168" s="12">
        <v>4.7086650449653537E-2</v>
      </c>
      <c r="E168" s="12">
        <v>4.5431763621265789E-2</v>
      </c>
      <c r="G168" s="12">
        <v>8.4933958079564803E-3</v>
      </c>
      <c r="H168" s="12">
        <v>8.2130123605345402E-3</v>
      </c>
      <c r="I168" s="12">
        <v>0.40924107140264809</v>
      </c>
      <c r="L168" s="12">
        <v>4.2229166666666498E-2</v>
      </c>
      <c r="M168" s="12">
        <v>0.91540422301421076</v>
      </c>
      <c r="N168">
        <f t="shared" si="2"/>
        <v>0.67341080861307001</v>
      </c>
    </row>
    <row r="169" spans="1:14" x14ac:dyDescent="0.25">
      <c r="A169" s="10" t="s">
        <v>228</v>
      </c>
      <c r="F169" s="12">
        <v>4.1501017127312578E-2</v>
      </c>
      <c r="J169" s="12">
        <v>8.5897285574458165E-3</v>
      </c>
      <c r="K169" s="12">
        <v>3.764630292869945E-2</v>
      </c>
      <c r="M169" s="12">
        <v>8.7737048613457852E-2</v>
      </c>
      <c r="N169">
        <f t="shared" si="2"/>
        <v>8.5508255002632372E-2</v>
      </c>
    </row>
    <row r="170" spans="1:14" x14ac:dyDescent="0.25">
      <c r="A170" s="10" t="s">
        <v>117</v>
      </c>
      <c r="F170" s="12">
        <v>3.5542373203081928E-2</v>
      </c>
      <c r="G170" s="12">
        <v>6.3835991771511724E-2</v>
      </c>
      <c r="H170" s="12">
        <v>5.3681792450452702E-2</v>
      </c>
      <c r="J170" s="12">
        <v>8.6892838817801618E-3</v>
      </c>
      <c r="K170" s="12">
        <v>0.10834576016225639</v>
      </c>
      <c r="M170" s="12">
        <v>0.27009520146908295</v>
      </c>
      <c r="N170">
        <f t="shared" si="2"/>
        <v>0.24477115640757119</v>
      </c>
    </row>
    <row r="171" spans="1:14" x14ac:dyDescent="0.25">
      <c r="A171" s="10" t="s">
        <v>242</v>
      </c>
      <c r="F171" s="12">
        <v>0.17934716595293013</v>
      </c>
      <c r="G171" s="12">
        <v>0.19261435422738402</v>
      </c>
      <c r="H171" s="12">
        <v>0.19869372757183174</v>
      </c>
      <c r="J171" s="12">
        <v>5.2654863330822976E-2</v>
      </c>
      <c r="K171" s="12">
        <v>0.35754263375219397</v>
      </c>
      <c r="M171" s="12">
        <v>0.98085274483516283</v>
      </c>
      <c r="N171">
        <f t="shared" si="2"/>
        <v>0.67685935847291645</v>
      </c>
    </row>
    <row r="172" spans="1:14" x14ac:dyDescent="0.25">
      <c r="A172" s="10" t="s">
        <v>71</v>
      </c>
      <c r="J172" s="12">
        <v>1.7895134367291995E-2</v>
      </c>
      <c r="K172" s="12">
        <v>6.106808439750153E-3</v>
      </c>
      <c r="M172" s="12">
        <v>2.4001942807042147E-2</v>
      </c>
      <c r="N172">
        <f t="shared" si="2"/>
        <v>2.3892660649457498E-2</v>
      </c>
    </row>
    <row r="173" spans="1:14" x14ac:dyDescent="0.25">
      <c r="A173" s="10" t="s">
        <v>30</v>
      </c>
      <c r="B173" s="12">
        <v>0.12852458407605449</v>
      </c>
      <c r="C173" s="12">
        <v>0.36593614718614675</v>
      </c>
      <c r="D173" s="12">
        <v>0.32121019460415712</v>
      </c>
      <c r="E173" s="12">
        <v>9.6821280721247002E-2</v>
      </c>
      <c r="F173" s="12">
        <v>0.13539002964475946</v>
      </c>
      <c r="G173" s="12">
        <v>0.11084677485167718</v>
      </c>
      <c r="H173" s="12">
        <v>0.10084241305731365</v>
      </c>
      <c r="I173" s="12">
        <v>2.2852161692356647E-2</v>
      </c>
      <c r="J173" s="12">
        <v>6.7618705273255308E-2</v>
      </c>
      <c r="K173" s="12">
        <v>0.20653150309146673</v>
      </c>
      <c r="L173" s="12">
        <v>0.16666666666666663</v>
      </c>
      <c r="M173" s="12">
        <v>1.7232404608651009</v>
      </c>
      <c r="N173">
        <f t="shared" si="2"/>
        <v>0.85893084210257964</v>
      </c>
    </row>
    <row r="174" spans="1:14" x14ac:dyDescent="0.25">
      <c r="A174" s="10" t="s">
        <v>189</v>
      </c>
      <c r="B174" s="12">
        <v>1.5583778966131901E-2</v>
      </c>
      <c r="D174" s="12">
        <v>0.33413054695562416</v>
      </c>
      <c r="E174" s="12">
        <v>8.024453442278924E-2</v>
      </c>
      <c r="M174" s="12">
        <v>0.42995886034454528</v>
      </c>
      <c r="N174">
        <f t="shared" si="2"/>
        <v>0.39710701511234858</v>
      </c>
    </row>
    <row r="175" spans="1:14" x14ac:dyDescent="0.25">
      <c r="A175" s="10" t="s">
        <v>36</v>
      </c>
      <c r="D175" s="12">
        <v>6.5789473684210497E-3</v>
      </c>
      <c r="M175" s="12">
        <v>6.5789473684210497E-3</v>
      </c>
      <c r="N175">
        <f t="shared" si="2"/>
        <v>6.5789473684210176E-3</v>
      </c>
    </row>
    <row r="176" spans="1:14" x14ac:dyDescent="0.25">
      <c r="A176" s="10" t="s">
        <v>215</v>
      </c>
      <c r="E176" s="12">
        <v>1.3551955411804425E-2</v>
      </c>
      <c r="F176" s="12">
        <v>0.13360824000888694</v>
      </c>
      <c r="G176" s="12">
        <v>0.5938941699282273</v>
      </c>
      <c r="H176" s="12">
        <v>0.61053129799693373</v>
      </c>
      <c r="I176" s="12">
        <v>0.24405693392403816</v>
      </c>
      <c r="J176" s="12">
        <v>0.26979922256063915</v>
      </c>
      <c r="K176" s="12">
        <v>5.5279055168048929E-2</v>
      </c>
      <c r="M176" s="12">
        <v>1.9207208749985787</v>
      </c>
      <c r="N176">
        <f t="shared" si="2"/>
        <v>0.92950874548725315</v>
      </c>
    </row>
    <row r="177" spans="1:14" x14ac:dyDescent="0.25">
      <c r="A177" s="10" t="s">
        <v>37</v>
      </c>
      <c r="B177" s="12">
        <v>6.0971479500891233E-2</v>
      </c>
      <c r="D177" s="12">
        <v>2.1904761904761899E-2</v>
      </c>
      <c r="E177" s="12">
        <v>2.172148292430599E-2</v>
      </c>
      <c r="I177" s="12">
        <v>6.9200742163393111E-3</v>
      </c>
      <c r="M177" s="12">
        <v>0.11151779854629844</v>
      </c>
      <c r="N177">
        <f t="shared" si="2"/>
        <v>0.10770872333705983</v>
      </c>
    </row>
    <row r="178" spans="1:14" x14ac:dyDescent="0.25">
      <c r="A178" s="10" t="s">
        <v>120</v>
      </c>
      <c r="B178" s="12">
        <v>5.0894607843137256E-3</v>
      </c>
      <c r="C178" s="12">
        <v>0.12260173160173149</v>
      </c>
      <c r="D178" s="12">
        <v>5.0000000000000001E-3</v>
      </c>
      <c r="E178" s="12">
        <v>1.1603639762071931E-2</v>
      </c>
      <c r="F178" s="12">
        <v>1.4615211975403589E-2</v>
      </c>
      <c r="G178" s="12">
        <v>9.5077580455175809E-3</v>
      </c>
      <c r="H178" s="12">
        <v>8.741546070206993E-2</v>
      </c>
      <c r="J178" s="12">
        <v>1.7413851283478866E-2</v>
      </c>
      <c r="K178" s="12">
        <v>1.0362338622006327E-2</v>
      </c>
      <c r="L178" s="12">
        <v>0.125</v>
      </c>
      <c r="M178" s="12">
        <v>0.40860945277659338</v>
      </c>
      <c r="N178">
        <f t="shared" si="2"/>
        <v>0.3493911504328534</v>
      </c>
    </row>
    <row r="179" spans="1:14" x14ac:dyDescent="0.25">
      <c r="A179" s="10" t="s">
        <v>178</v>
      </c>
      <c r="E179" s="12">
        <v>8.4443325077754698E-3</v>
      </c>
      <c r="I179" s="12">
        <v>3.0427450053008676E-2</v>
      </c>
      <c r="M179" s="12">
        <v>3.8871782560784149E-2</v>
      </c>
      <c r="N179">
        <f t="shared" si="2"/>
        <v>3.861484305517271E-2</v>
      </c>
    </row>
    <row r="180" spans="1:14" x14ac:dyDescent="0.25">
      <c r="A180" s="10" t="s">
        <v>127</v>
      </c>
      <c r="C180" s="12">
        <v>5.2083333333333252E-3</v>
      </c>
      <c r="D180" s="12">
        <v>0.01</v>
      </c>
      <c r="F180" s="12">
        <v>6.1620483046849077E-2</v>
      </c>
      <c r="G180" s="12">
        <v>2.7373984133126923E-2</v>
      </c>
      <c r="H180" s="12">
        <v>2.1883652767439463E-2</v>
      </c>
      <c r="I180" s="12">
        <v>7.7284946236559002E-3</v>
      </c>
      <c r="J180" s="12">
        <v>3.4017723136685434E-2</v>
      </c>
      <c r="K180" s="12">
        <v>5.7170966249747629E-2</v>
      </c>
      <c r="M180" s="12">
        <v>0.22500363729083778</v>
      </c>
      <c r="N180">
        <f t="shared" si="2"/>
        <v>0.2054616245120684</v>
      </c>
    </row>
    <row r="181" spans="1:14" x14ac:dyDescent="0.25">
      <c r="A181" s="10" t="s">
        <v>4</v>
      </c>
      <c r="D181" s="12">
        <v>1.1904761904761901E-2</v>
      </c>
      <c r="E181" s="12">
        <v>1.5111874249583136E-2</v>
      </c>
      <c r="M181" s="12">
        <v>2.7016636154345037E-2</v>
      </c>
      <c r="N181">
        <f t="shared" si="2"/>
        <v>2.6836732889469084E-2</v>
      </c>
    </row>
    <row r="182" spans="1:14" x14ac:dyDescent="0.25">
      <c r="A182" s="10" t="s">
        <v>62</v>
      </c>
      <c r="G182" s="12">
        <v>8.0092012214721744E-3</v>
      </c>
      <c r="H182" s="12">
        <v>9.9023050706073257E-3</v>
      </c>
      <c r="I182" s="12">
        <v>1.3207418332494079E-2</v>
      </c>
      <c r="M182" s="12">
        <v>3.111892462457358E-2</v>
      </c>
      <c r="N182">
        <f t="shared" si="2"/>
        <v>3.0804097788597717E-2</v>
      </c>
    </row>
    <row r="183" spans="1:14" x14ac:dyDescent="0.25">
      <c r="A183" s="10" t="s">
        <v>169</v>
      </c>
      <c r="B183" s="12">
        <v>1.7118736383442263E-2</v>
      </c>
      <c r="C183" s="12">
        <v>4.182449494949482E-2</v>
      </c>
      <c r="D183" s="12">
        <v>5.2412464985994389E-2</v>
      </c>
      <c r="E183" s="12">
        <v>6.2956362435529573E-2</v>
      </c>
      <c r="F183" s="12">
        <v>4.7335591957085525E-2</v>
      </c>
      <c r="G183" s="12">
        <v>3.0441869952631425E-2</v>
      </c>
      <c r="H183" s="12">
        <v>4.9485504154174006E-2</v>
      </c>
      <c r="I183" s="12">
        <v>2.0751548230574388E-2</v>
      </c>
      <c r="J183" s="12">
        <v>6.2552508682828994E-2</v>
      </c>
      <c r="K183" s="12">
        <v>1.8160758174164814E-2</v>
      </c>
      <c r="L183" s="12">
        <v>0.125</v>
      </c>
      <c r="M183" s="12">
        <v>0.52803983990592029</v>
      </c>
      <c r="N183">
        <f t="shared" si="2"/>
        <v>0.42098995709195219</v>
      </c>
    </row>
    <row r="184" spans="1:14" x14ac:dyDescent="0.25">
      <c r="A184" s="10" t="s">
        <v>153</v>
      </c>
      <c r="B184" s="12">
        <v>0.11247873960190127</v>
      </c>
      <c r="D184" s="12">
        <v>0.19417330089930693</v>
      </c>
      <c r="E184" s="12">
        <v>7.040123929466216E-2</v>
      </c>
      <c r="I184" s="12">
        <v>1.6270215583423932E-2</v>
      </c>
      <c r="M184" s="12">
        <v>0.39332349537929429</v>
      </c>
      <c r="N184">
        <f t="shared" si="2"/>
        <v>0.34597887751359013</v>
      </c>
    </row>
    <row r="185" spans="1:14" x14ac:dyDescent="0.25">
      <c r="A185" s="10" t="s">
        <v>89</v>
      </c>
      <c r="B185" s="12">
        <v>1.1424873737373725E-2</v>
      </c>
      <c r="C185" s="12">
        <v>0.10134830447330417</v>
      </c>
      <c r="D185" s="12">
        <v>7.0122180451127503E-2</v>
      </c>
      <c r="E185" s="12">
        <v>0.15848383891233558</v>
      </c>
      <c r="F185" s="12">
        <v>6.213337449830175E-3</v>
      </c>
      <c r="G185" s="12">
        <v>1.4964249912708342E-2</v>
      </c>
      <c r="H185" s="12">
        <v>2.7089847089727174E-2</v>
      </c>
      <c r="I185" s="12">
        <v>6.683725533898574E-2</v>
      </c>
      <c r="J185" s="12">
        <v>0.17283377611981665</v>
      </c>
      <c r="L185" s="12">
        <v>0.36495833333333327</v>
      </c>
      <c r="M185" s="12">
        <v>0.99427599681854228</v>
      </c>
      <c r="N185">
        <f t="shared" si="2"/>
        <v>0.67546635764375251</v>
      </c>
    </row>
    <row r="186" spans="1:14" x14ac:dyDescent="0.25">
      <c r="A186" s="10" t="s">
        <v>5</v>
      </c>
      <c r="I186" s="12">
        <v>2.3890365346270426E-2</v>
      </c>
      <c r="M186" s="12">
        <v>2.3890365346270426E-2</v>
      </c>
      <c r="N186">
        <f t="shared" si="2"/>
        <v>2.3890365346270426E-2</v>
      </c>
    </row>
    <row r="187" spans="1:14" x14ac:dyDescent="0.25">
      <c r="A187" s="10" t="s">
        <v>188</v>
      </c>
      <c r="B187" s="12">
        <v>7.4476690928896749E-2</v>
      </c>
      <c r="C187" s="12">
        <v>0.17789384920634888</v>
      </c>
      <c r="D187" s="12">
        <v>2.1904761904761899E-2</v>
      </c>
      <c r="E187" s="12">
        <v>3.1524299529808647E-2</v>
      </c>
      <c r="F187" s="12">
        <v>3.327652784054666E-2</v>
      </c>
      <c r="G187" s="12">
        <v>6.3356651401666825E-2</v>
      </c>
      <c r="H187" s="12">
        <v>7.5706141087498166E-2</v>
      </c>
      <c r="I187" s="12">
        <v>0.23973651040103638</v>
      </c>
      <c r="J187" s="12">
        <v>0.21591141450463289</v>
      </c>
      <c r="K187" s="12">
        <v>1.8389132659508249E-2</v>
      </c>
      <c r="L187" s="12">
        <v>0.16666666666666649</v>
      </c>
      <c r="M187" s="12">
        <v>1.1188426461313719</v>
      </c>
      <c r="N187">
        <f t="shared" si="2"/>
        <v>0.70585660968289199</v>
      </c>
    </row>
    <row r="188" spans="1:14" x14ac:dyDescent="0.25">
      <c r="A188" s="10" t="s">
        <v>23</v>
      </c>
      <c r="I188" s="12">
        <v>5.2083333333333252E-3</v>
      </c>
      <c r="K188" s="12">
        <v>1.0290825028841922E-2</v>
      </c>
      <c r="M188" s="12">
        <v>1.5499158362175247E-2</v>
      </c>
      <c r="N188">
        <f t="shared" si="2"/>
        <v>1.5445560315150098E-2</v>
      </c>
    </row>
    <row r="189" spans="1:14" x14ac:dyDescent="0.25">
      <c r="A189" s="10" t="s">
        <v>230</v>
      </c>
      <c r="K189" s="12">
        <v>1.7207710440226436E-2</v>
      </c>
      <c r="M189" s="12">
        <v>1.7207710440226436E-2</v>
      </c>
      <c r="N189">
        <f t="shared" si="2"/>
        <v>1.7207710440226398E-2</v>
      </c>
    </row>
    <row r="190" spans="1:14" x14ac:dyDescent="0.25">
      <c r="A190" s="10" t="s">
        <v>222</v>
      </c>
      <c r="E190" s="12">
        <v>8.1767114379946576E-3</v>
      </c>
      <c r="M190" s="12">
        <v>8.1767114379946576E-3</v>
      </c>
      <c r="N190">
        <f t="shared" si="2"/>
        <v>8.1767114379946992E-3</v>
      </c>
    </row>
    <row r="191" spans="1:14" x14ac:dyDescent="0.25">
      <c r="A191" s="10" t="s">
        <v>243</v>
      </c>
      <c r="F191" s="12">
        <v>1.4746142359382763E-2</v>
      </c>
      <c r="J191" s="12">
        <v>8.064138796195594E-3</v>
      </c>
      <c r="K191" s="12">
        <v>0.16870547981802941</v>
      </c>
      <c r="M191" s="12">
        <v>0.19151576097360778</v>
      </c>
      <c r="N191">
        <f t="shared" si="2"/>
        <v>0.18756868820956729</v>
      </c>
    </row>
    <row r="192" spans="1:14" x14ac:dyDescent="0.25">
      <c r="A192" s="10" t="s">
        <v>165</v>
      </c>
      <c r="B192" s="12">
        <v>5.1875000000000003E-3</v>
      </c>
      <c r="D192" s="12">
        <v>0.48755768096712349</v>
      </c>
      <c r="E192" s="12">
        <v>0.52654912112990115</v>
      </c>
      <c r="J192" s="12">
        <v>8.0248381406000761E-3</v>
      </c>
      <c r="M192" s="12">
        <v>1.0273191402376247</v>
      </c>
      <c r="N192">
        <f t="shared" si="2"/>
        <v>0.76057916199699704</v>
      </c>
    </row>
    <row r="193" spans="1:14" x14ac:dyDescent="0.25">
      <c r="A193" s="10" t="s">
        <v>32</v>
      </c>
      <c r="D193" s="12">
        <v>2.8809523809523802E-2</v>
      </c>
      <c r="M193" s="12">
        <v>2.8809523809523802E-2</v>
      </c>
      <c r="N193">
        <f t="shared" si="2"/>
        <v>2.880952380952384E-2</v>
      </c>
    </row>
    <row r="194" spans="1:14" x14ac:dyDescent="0.25">
      <c r="A194" s="10" t="s">
        <v>35</v>
      </c>
      <c r="C194" s="12">
        <v>4.687499999999982E-2</v>
      </c>
      <c r="E194" s="12">
        <v>2.1271298548960864E-2</v>
      </c>
      <c r="M194" s="12">
        <v>6.8146298548960677E-2</v>
      </c>
      <c r="N194">
        <f t="shared" si="2"/>
        <v>6.7149206429478081E-2</v>
      </c>
    </row>
    <row r="195" spans="1:14" x14ac:dyDescent="0.25">
      <c r="A195" s="10" t="s">
        <v>171</v>
      </c>
      <c r="D195" s="12">
        <v>6.6250000000000007E-3</v>
      </c>
      <c r="E195" s="12">
        <v>2.1125304826062584E-2</v>
      </c>
      <c r="F195" s="12">
        <v>0.67745406685927856</v>
      </c>
      <c r="G195" s="12">
        <v>0.2403748251576191</v>
      </c>
      <c r="H195" s="12">
        <v>0.2902529172579994</v>
      </c>
      <c r="I195" s="12">
        <v>5.252266398091119E-2</v>
      </c>
      <c r="J195" s="12">
        <v>0.23575633512043725</v>
      </c>
      <c r="K195" s="12">
        <v>0.27989818200109501</v>
      </c>
      <c r="L195" s="12">
        <v>0.125</v>
      </c>
      <c r="M195" s="12">
        <v>1.929009295203403</v>
      </c>
      <c r="N195">
        <f t="shared" si="2"/>
        <v>0.92284972087300443</v>
      </c>
    </row>
    <row r="196" spans="1:14" x14ac:dyDescent="0.25">
      <c r="A196" s="10" t="s">
        <v>220</v>
      </c>
      <c r="F196" s="12">
        <v>0.28582462261149422</v>
      </c>
      <c r="G196" s="12">
        <v>6.8525074404666875E-2</v>
      </c>
      <c r="H196" s="12">
        <v>7.1297197989610747E-2</v>
      </c>
      <c r="J196" s="12">
        <v>2.3342137721245139E-2</v>
      </c>
      <c r="K196" s="12">
        <v>0.50756149191717181</v>
      </c>
      <c r="M196" s="12">
        <v>0.95655052464418877</v>
      </c>
      <c r="N196">
        <f t="shared" si="2"/>
        <v>0.70286948556234174</v>
      </c>
    </row>
    <row r="197" spans="1:14" x14ac:dyDescent="0.25">
      <c r="A197" s="10" t="s">
        <v>219</v>
      </c>
      <c r="G197" s="12">
        <v>0.39922572718260019</v>
      </c>
      <c r="H197" s="12">
        <v>0.25874613868072738</v>
      </c>
      <c r="I197" s="12">
        <v>7.1317909522825799E-3</v>
      </c>
      <c r="J197" s="12">
        <v>0.15373720049436873</v>
      </c>
      <c r="M197" s="12">
        <v>0.8188408573099788</v>
      </c>
      <c r="N197">
        <f t="shared" si="2"/>
        <v>0.62582466980766061</v>
      </c>
    </row>
    <row r="198" spans="1:14" x14ac:dyDescent="0.25">
      <c r="A198" s="10" t="s">
        <v>174</v>
      </c>
      <c r="B198" s="12">
        <v>2.6450782333135262E-2</v>
      </c>
      <c r="C198" s="12">
        <v>1.1363636363636362E-2</v>
      </c>
      <c r="D198" s="12">
        <v>0.53358027421494869</v>
      </c>
      <c r="E198" s="12">
        <v>0.53453374515811458</v>
      </c>
      <c r="G198" s="12">
        <v>6.9773210084566231E-2</v>
      </c>
      <c r="H198" s="12">
        <v>5.3139716205718446E-2</v>
      </c>
      <c r="I198" s="12">
        <v>0.12852425825456704</v>
      </c>
      <c r="J198" s="12">
        <v>8.6368026332443656E-2</v>
      </c>
      <c r="K198" s="12">
        <v>1.1346504034636187E-2</v>
      </c>
      <c r="L198" s="12">
        <v>4.2041666666666498E-2</v>
      </c>
      <c r="M198" s="12">
        <v>1.4971218196484328</v>
      </c>
      <c r="N198">
        <f t="shared" si="2"/>
        <v>0.86121208072721733</v>
      </c>
    </row>
    <row r="199" spans="1:14" x14ac:dyDescent="0.25">
      <c r="A199" s="10" t="s">
        <v>28</v>
      </c>
      <c r="B199" s="12">
        <v>1.2499999999999987E-2</v>
      </c>
      <c r="D199" s="12">
        <v>0.10650015664160391</v>
      </c>
      <c r="E199" s="12">
        <v>1.1154846117475038E-2</v>
      </c>
      <c r="H199" s="12">
        <v>9.2959083884666151E-3</v>
      </c>
      <c r="I199" s="12">
        <v>2.6401478362377398E-2</v>
      </c>
      <c r="L199" s="12">
        <v>3.1625E-2</v>
      </c>
      <c r="M199" s="12">
        <v>0.19747738950992294</v>
      </c>
      <c r="N199">
        <f t="shared" si="2"/>
        <v>0.18505686458254911</v>
      </c>
    </row>
    <row r="200" spans="1:14" x14ac:dyDescent="0.25">
      <c r="A200" s="10" t="s">
        <v>129</v>
      </c>
      <c r="B200" s="12">
        <v>5.5081358932461862E-2</v>
      </c>
      <c r="C200" s="12">
        <v>1.0416666666666663E-2</v>
      </c>
      <c r="D200" s="12">
        <v>3.518188854489164E-2</v>
      </c>
      <c r="E200" s="12">
        <v>2.9883769698507763E-2</v>
      </c>
      <c r="F200" s="12">
        <v>3.4140829889076671E-2</v>
      </c>
      <c r="G200" s="12">
        <v>4.4286899461634874E-2</v>
      </c>
      <c r="H200" s="12">
        <v>3.7048611058256832E-2</v>
      </c>
      <c r="I200" s="12">
        <v>7.7595772855516068E-3</v>
      </c>
      <c r="J200" s="12">
        <v>3.0252123624220823E-2</v>
      </c>
      <c r="K200" s="12">
        <v>2.6846369170700171E-2</v>
      </c>
      <c r="M200" s="12">
        <v>0.31089809433196891</v>
      </c>
      <c r="N200">
        <f t="shared" si="2"/>
        <v>0.27151791209062914</v>
      </c>
    </row>
    <row r="201" spans="1:14" x14ac:dyDescent="0.25">
      <c r="A201" s="10" t="s">
        <v>96</v>
      </c>
      <c r="D201" s="12">
        <v>0.20849366062214339</v>
      </c>
      <c r="E201" s="12">
        <v>0.14694237315707034</v>
      </c>
      <c r="I201" s="12">
        <v>2.275882958396689E-2</v>
      </c>
      <c r="M201" s="12">
        <v>0.37819486336318064</v>
      </c>
      <c r="N201">
        <f t="shared" si="2"/>
        <v>0.34016625405751599</v>
      </c>
    </row>
    <row r="202" spans="1:14" x14ac:dyDescent="0.25">
      <c r="A202" s="10" t="s">
        <v>149</v>
      </c>
      <c r="B202" s="12">
        <v>3.0821623093681902E-2</v>
      </c>
      <c r="C202" s="12">
        <v>6.8813131313131132E-2</v>
      </c>
      <c r="D202" s="12">
        <v>2.4736842105263127E-2</v>
      </c>
      <c r="E202" s="12">
        <v>1.2005233734090003E-2</v>
      </c>
      <c r="F202" s="12">
        <v>0.21663621617311013</v>
      </c>
      <c r="G202" s="12">
        <v>0.138562817342748</v>
      </c>
      <c r="H202" s="12">
        <v>0.11177595189638467</v>
      </c>
      <c r="I202" s="12">
        <v>1.9394195537179384E-2</v>
      </c>
      <c r="J202" s="12">
        <v>7.3611901775293476E-2</v>
      </c>
      <c r="K202" s="12">
        <v>0.11397640027670974</v>
      </c>
      <c r="L202" s="12">
        <v>4.1854166666666498E-2</v>
      </c>
      <c r="M202" s="12">
        <v>0.85218847991425817</v>
      </c>
      <c r="N202">
        <f t="shared" ref="N202:N242" si="3">1-((1-B202)*(1-C202)*(1-D202)*(1-E202)*(1-F202)*(1-G202)*(1-H202)*(1-I202)*(1-J202)*(1-K202)*(1-L202))</f>
        <v>0.59803246062295334</v>
      </c>
    </row>
    <row r="203" spans="1:14" x14ac:dyDescent="0.25">
      <c r="A203" s="10" t="s">
        <v>110</v>
      </c>
      <c r="D203" s="12">
        <v>1.1904761904761901E-2</v>
      </c>
      <c r="E203" s="12">
        <v>6.3766550545628128E-3</v>
      </c>
      <c r="M203" s="12">
        <v>1.8281416959324712E-2</v>
      </c>
      <c r="N203">
        <f t="shared" si="3"/>
        <v>1.8205504399151362E-2</v>
      </c>
    </row>
    <row r="204" spans="1:14" x14ac:dyDescent="0.25">
      <c r="A204" s="10" t="s">
        <v>94</v>
      </c>
      <c r="D204" s="12">
        <v>0.16974052779006327</v>
      </c>
      <c r="E204" s="12">
        <v>1.1218389589574891E-2</v>
      </c>
      <c r="M204" s="12">
        <v>0.18095891737963815</v>
      </c>
      <c r="N204">
        <f t="shared" si="3"/>
        <v>0.17905470200974916</v>
      </c>
    </row>
    <row r="205" spans="1:14" x14ac:dyDescent="0.25">
      <c r="A205" s="10" t="s">
        <v>238</v>
      </c>
      <c r="F205" s="12">
        <v>0.11424206103381188</v>
      </c>
      <c r="G205" s="12">
        <v>0.12134148035176318</v>
      </c>
      <c r="H205" s="12">
        <v>5.4057701310801988E-2</v>
      </c>
      <c r="J205" s="12">
        <v>5.0570709913748549E-3</v>
      </c>
      <c r="M205" s="12">
        <v>0.2946983136877519</v>
      </c>
      <c r="N205">
        <f t="shared" si="3"/>
        <v>0.26751625133988022</v>
      </c>
    </row>
    <row r="206" spans="1:14" x14ac:dyDescent="0.25">
      <c r="A206" s="10" t="s">
        <v>20</v>
      </c>
      <c r="B206" s="12">
        <v>0.51795618563081769</v>
      </c>
      <c r="C206" s="12">
        <v>0.63063672438672391</v>
      </c>
      <c r="D206" s="12">
        <v>0.65825409111012811</v>
      </c>
      <c r="E206" s="12">
        <v>0.44257513393134773</v>
      </c>
      <c r="F206" s="12">
        <v>0.35155908559640364</v>
      </c>
      <c r="G206" s="12">
        <v>0.29048992531430251</v>
      </c>
      <c r="H206" s="12">
        <v>0.33193220445981486</v>
      </c>
      <c r="I206" s="12">
        <v>0.23645847177041751</v>
      </c>
      <c r="J206" s="12">
        <v>0.29311494144286626</v>
      </c>
      <c r="K206" s="12">
        <v>0.23187819831036299</v>
      </c>
      <c r="L206" s="12">
        <v>0.2816249999999999</v>
      </c>
      <c r="M206" s="12">
        <v>4.266479961953185</v>
      </c>
      <c r="N206">
        <f t="shared" si="3"/>
        <v>0.99689513894590109</v>
      </c>
    </row>
    <row r="207" spans="1:14" x14ac:dyDescent="0.25">
      <c r="A207" s="10" t="s">
        <v>183</v>
      </c>
      <c r="B207" s="12">
        <v>4.2984347147950089E-2</v>
      </c>
      <c r="C207" s="12">
        <v>0.12644300144300119</v>
      </c>
      <c r="D207" s="12">
        <v>9.4705882352941126E-2</v>
      </c>
      <c r="E207" s="12">
        <v>4.6719041152150795E-2</v>
      </c>
      <c r="I207" s="12">
        <v>1.6369523469496113E-2</v>
      </c>
      <c r="L207" s="12">
        <v>0.125</v>
      </c>
      <c r="M207" s="12">
        <v>0.45222179556553932</v>
      </c>
      <c r="N207">
        <f t="shared" si="3"/>
        <v>0.3790438471386155</v>
      </c>
    </row>
    <row r="208" spans="1:14" x14ac:dyDescent="0.25">
      <c r="A208" s="10" t="s">
        <v>55</v>
      </c>
      <c r="C208" s="12">
        <v>2.1780303030303025E-2</v>
      </c>
      <c r="F208" s="12">
        <v>5.5916305916305755E-3</v>
      </c>
      <c r="M208" s="12">
        <v>2.7371933621933599E-2</v>
      </c>
      <c r="N208">
        <f t="shared" si="3"/>
        <v>2.725014621321431E-2</v>
      </c>
    </row>
    <row r="209" spans="1:14" x14ac:dyDescent="0.25">
      <c r="A209" s="10" t="s">
        <v>115</v>
      </c>
      <c r="B209" s="12">
        <v>0.54505165007922318</v>
      </c>
      <c r="C209" s="12">
        <v>0.61789772727272707</v>
      </c>
      <c r="D209" s="12">
        <v>0.23721896653398192</v>
      </c>
      <c r="E209" s="12">
        <v>9.1558268805244675E-2</v>
      </c>
      <c r="G209" s="12">
        <v>6.3278027473412162E-3</v>
      </c>
      <c r="H209" s="12">
        <v>1.104541646349496E-2</v>
      </c>
      <c r="I209" s="12">
        <v>0.1071056886982375</v>
      </c>
      <c r="L209" s="12">
        <v>0.15624999999999972</v>
      </c>
      <c r="M209" s="12">
        <v>1.7724555206002506</v>
      </c>
      <c r="N209">
        <f t="shared" si="3"/>
        <v>0.9108190683215085</v>
      </c>
    </row>
    <row r="210" spans="1:14" x14ac:dyDescent="0.25">
      <c r="A210" s="10" t="s">
        <v>90</v>
      </c>
      <c r="B210" s="12">
        <v>1.6180765993265987E-2</v>
      </c>
      <c r="C210" s="12">
        <v>3.1933531746031724E-2</v>
      </c>
      <c r="D210" s="12">
        <v>0.76736786819991132</v>
      </c>
      <c r="E210" s="12">
        <v>0.42674163890064665</v>
      </c>
      <c r="G210" s="12">
        <v>7.6939229659204311E-3</v>
      </c>
      <c r="H210" s="12">
        <v>6.6453983323768555E-3</v>
      </c>
      <c r="I210" s="12">
        <v>6.5811348947609049E-3</v>
      </c>
      <c r="J210" s="12">
        <v>6.886018894855031E-3</v>
      </c>
      <c r="L210" s="12">
        <v>0.28181249999999969</v>
      </c>
      <c r="M210" s="12">
        <v>1.5518427799277688</v>
      </c>
      <c r="N210">
        <f t="shared" si="3"/>
        <v>0.9112925930228265</v>
      </c>
    </row>
    <row r="211" spans="1:14" x14ac:dyDescent="0.25">
      <c r="A211" s="10" t="s">
        <v>65</v>
      </c>
      <c r="E211" s="12">
        <v>0.51772019223012899</v>
      </c>
      <c r="G211" s="12">
        <v>1.5469934455557232E-2</v>
      </c>
      <c r="H211" s="12">
        <v>1.0677507853294188E-2</v>
      </c>
      <c r="I211" s="12">
        <v>1.1167157178691978E-2</v>
      </c>
      <c r="M211" s="12">
        <v>0.55503479171767234</v>
      </c>
      <c r="N211">
        <f t="shared" si="3"/>
        <v>0.53549667442896332</v>
      </c>
    </row>
    <row r="212" spans="1:14" x14ac:dyDescent="0.25">
      <c r="A212" s="10" t="s">
        <v>111</v>
      </c>
      <c r="C212" s="12">
        <v>0.14048971861471835</v>
      </c>
      <c r="D212" s="12">
        <v>1.1625E-2</v>
      </c>
      <c r="E212" s="12">
        <v>1.9999500646086778E-2</v>
      </c>
      <c r="F212" s="12">
        <v>5.4820140654613311E-2</v>
      </c>
      <c r="G212" s="12">
        <v>3.2523828706797465E-2</v>
      </c>
      <c r="H212" s="12">
        <v>4.8549235710793039E-2</v>
      </c>
      <c r="I212" s="12">
        <v>9.2008841205874325E-2</v>
      </c>
      <c r="J212" s="12">
        <v>0.1231150520347476</v>
      </c>
      <c r="K212" s="12">
        <v>4.4448803377675192E-2</v>
      </c>
      <c r="M212" s="12">
        <v>0.56758012095130617</v>
      </c>
      <c r="N212">
        <f t="shared" si="3"/>
        <v>0.44891527174785251</v>
      </c>
    </row>
    <row r="213" spans="1:14" x14ac:dyDescent="0.25">
      <c r="A213" s="10" t="s">
        <v>31</v>
      </c>
      <c r="D213" s="12">
        <v>9.8746480171015644E-2</v>
      </c>
      <c r="M213" s="12">
        <v>9.8746480171015644E-2</v>
      </c>
      <c r="N213">
        <f t="shared" si="3"/>
        <v>9.8746480171015616E-2</v>
      </c>
    </row>
    <row r="214" spans="1:14" x14ac:dyDescent="0.25">
      <c r="A214" s="10" t="s">
        <v>141</v>
      </c>
      <c r="D214" s="12">
        <v>1.3532894736842001E-2</v>
      </c>
      <c r="E214" s="12">
        <v>7.0718763447663573E-3</v>
      </c>
      <c r="F214" s="12">
        <v>0.22372242772884449</v>
      </c>
      <c r="G214" s="12">
        <v>3.2454115750489773E-2</v>
      </c>
      <c r="H214" s="12">
        <v>3.230751712435051E-2</v>
      </c>
      <c r="I214" s="12">
        <v>6.3063714954703573E-3</v>
      </c>
      <c r="J214" s="12">
        <v>3.9447415437937811E-2</v>
      </c>
      <c r="K214" s="12">
        <v>3.3261456885018803E-2</v>
      </c>
      <c r="M214" s="12">
        <v>0.38810407550372006</v>
      </c>
      <c r="N214">
        <f t="shared" si="3"/>
        <v>0.34308514937753076</v>
      </c>
    </row>
    <row r="215" spans="1:14" x14ac:dyDescent="0.25">
      <c r="A215" s="10" t="s">
        <v>103</v>
      </c>
      <c r="B215" s="12">
        <v>6.242912581699335E-2</v>
      </c>
      <c r="C215" s="12">
        <v>5.1001082251082137E-2</v>
      </c>
      <c r="D215" s="12">
        <v>8.8129883532360093E-2</v>
      </c>
      <c r="E215" s="12">
        <v>8.1709748923093725E-2</v>
      </c>
      <c r="F215" s="12">
        <v>7.4422520582325138E-2</v>
      </c>
      <c r="G215" s="12">
        <v>0.10854333231406205</v>
      </c>
      <c r="H215" s="12">
        <v>0.10065163145390407</v>
      </c>
      <c r="I215" s="12">
        <v>4.7076110474232304E-2</v>
      </c>
      <c r="J215" s="12">
        <v>0.11008782448806995</v>
      </c>
      <c r="K215" s="12">
        <v>8.8853487050661137E-2</v>
      </c>
      <c r="L215" s="12">
        <v>4.1666666666666498E-2</v>
      </c>
      <c r="M215" s="12">
        <v>0.85457141355345045</v>
      </c>
      <c r="N215">
        <f t="shared" si="3"/>
        <v>0.59061311584248011</v>
      </c>
    </row>
    <row r="216" spans="1:14" x14ac:dyDescent="0.25">
      <c r="A216" s="10" t="s">
        <v>128</v>
      </c>
      <c r="F216" s="12">
        <v>4.1272270483501794E-2</v>
      </c>
      <c r="J216" s="12">
        <v>5.2644351542874262E-3</v>
      </c>
      <c r="K216" s="12">
        <v>6.828632770731359E-2</v>
      </c>
      <c r="M216" s="12">
        <v>0.11482303334510281</v>
      </c>
      <c r="N216">
        <f t="shared" si="3"/>
        <v>0.11144277434680971</v>
      </c>
    </row>
    <row r="217" spans="1:14" x14ac:dyDescent="0.25">
      <c r="A217" s="10" t="s">
        <v>97</v>
      </c>
      <c r="B217" s="12">
        <v>4.9284350861556692E-2</v>
      </c>
      <c r="C217" s="12">
        <v>1.1738636363636363E-2</v>
      </c>
      <c r="D217" s="12">
        <v>0.12185518944419868</v>
      </c>
      <c r="E217" s="12">
        <v>0.1008947445956087</v>
      </c>
      <c r="F217" s="12">
        <v>3.1856963317290543E-2</v>
      </c>
      <c r="H217" s="12">
        <v>2.1628383707228405E-2</v>
      </c>
      <c r="I217" s="12">
        <v>7.816965476907739E-2</v>
      </c>
      <c r="J217" s="12">
        <v>3.5649647233793151E-2</v>
      </c>
      <c r="K217" s="12">
        <v>6.4988674000864147E-3</v>
      </c>
      <c r="L217" s="12">
        <v>0.10454166666666651</v>
      </c>
      <c r="M217" s="12">
        <v>0.56211810435914289</v>
      </c>
      <c r="N217">
        <f t="shared" si="3"/>
        <v>0.44429782216659919</v>
      </c>
    </row>
    <row r="218" spans="1:14" x14ac:dyDescent="0.25">
      <c r="A218" s="10" t="s">
        <v>48</v>
      </c>
      <c r="C218" s="12">
        <v>1.96597222222222E-2</v>
      </c>
      <c r="D218" s="12">
        <v>3.2828947368421048E-2</v>
      </c>
      <c r="E218" s="12">
        <v>1.1507582324064049E-2</v>
      </c>
      <c r="H218" s="12">
        <v>9.3595554628703274E-3</v>
      </c>
      <c r="I218" s="12">
        <v>3.1520643042442918E-2</v>
      </c>
      <c r="J218" s="12">
        <v>3.3916137478423702E-2</v>
      </c>
      <c r="M218" s="12">
        <v>0.13879258789844423</v>
      </c>
      <c r="N218">
        <f t="shared" si="3"/>
        <v>0.13129018383808977</v>
      </c>
    </row>
    <row r="219" spans="1:14" x14ac:dyDescent="0.25">
      <c r="A219" s="10" t="s">
        <v>175</v>
      </c>
      <c r="B219" s="12">
        <v>0.15045063997821337</v>
      </c>
      <c r="C219" s="12">
        <v>0.18904743867243851</v>
      </c>
      <c r="D219" s="12">
        <v>8.6967418546365804E-2</v>
      </c>
      <c r="E219" s="12">
        <v>0.14944884094620439</v>
      </c>
      <c r="F219" s="12">
        <v>0.40782131479974126</v>
      </c>
      <c r="G219" s="12">
        <v>0.39110556581552192</v>
      </c>
      <c r="H219" s="12">
        <v>0.28413371247158725</v>
      </c>
      <c r="I219" s="12">
        <v>0.3139584484195963</v>
      </c>
      <c r="J219" s="12">
        <v>0.20795802693554613</v>
      </c>
      <c r="K219" s="12">
        <v>0.36328421385105297</v>
      </c>
      <c r="L219" s="12">
        <v>4.1666666666666498E-2</v>
      </c>
      <c r="M219" s="12">
        <v>2.5858422871029343</v>
      </c>
      <c r="N219">
        <f t="shared" si="3"/>
        <v>0.95421130156874145</v>
      </c>
    </row>
    <row r="220" spans="1:14" x14ac:dyDescent="0.25">
      <c r="A220" s="10" t="s">
        <v>81</v>
      </c>
      <c r="B220" s="12">
        <v>2.2905092592592588E-2</v>
      </c>
      <c r="C220" s="12">
        <v>5.2286255411255186E-2</v>
      </c>
      <c r="D220" s="12">
        <v>0.19382334512752455</v>
      </c>
      <c r="E220" s="12">
        <v>0.19669495796691666</v>
      </c>
      <c r="F220" s="12">
        <v>0.59394156758243399</v>
      </c>
      <c r="G220" s="12">
        <v>0.55649381640697726</v>
      </c>
      <c r="H220" s="12">
        <v>0.39627682690887905</v>
      </c>
      <c r="I220" s="12">
        <v>0.11192346104304217</v>
      </c>
      <c r="J220" s="12">
        <v>0.42381943638353936</v>
      </c>
      <c r="K220" s="12">
        <v>0.28029229090641666</v>
      </c>
      <c r="L220" s="12">
        <v>0.16666666666666663</v>
      </c>
      <c r="M220" s="12">
        <v>2.9951237169962437</v>
      </c>
      <c r="N220">
        <f t="shared" si="3"/>
        <v>0.97999057501558384</v>
      </c>
    </row>
    <row r="221" spans="1:14" x14ac:dyDescent="0.25">
      <c r="A221" s="10" t="s">
        <v>232</v>
      </c>
      <c r="F221" s="12">
        <v>1.1305894308943076E-2</v>
      </c>
      <c r="G221" s="12">
        <v>5.3938022910146342E-2</v>
      </c>
      <c r="H221" s="12">
        <v>5.0247646421886373E-2</v>
      </c>
      <c r="I221" s="12">
        <v>7.8922106913065608E-3</v>
      </c>
      <c r="J221" s="12">
        <v>0.13248585041080702</v>
      </c>
      <c r="K221" s="12">
        <v>1.2470405813022441E-2</v>
      </c>
      <c r="M221" s="12">
        <v>0.26834003055611183</v>
      </c>
      <c r="N221">
        <f t="shared" si="3"/>
        <v>0.24494696500966728</v>
      </c>
    </row>
    <row r="222" spans="1:14" x14ac:dyDescent="0.25">
      <c r="A222" s="10" t="s">
        <v>118</v>
      </c>
      <c r="D222" s="12">
        <v>7.006265664160391E-2</v>
      </c>
      <c r="E222" s="12">
        <v>0.46967710561162512</v>
      </c>
      <c r="F222" s="12">
        <v>0.48501485237222608</v>
      </c>
      <c r="G222" s="12">
        <v>0.4639758002575024</v>
      </c>
      <c r="H222" s="12">
        <v>0.34805652849638347</v>
      </c>
      <c r="I222" s="12">
        <v>0.20740887406414338</v>
      </c>
      <c r="J222" s="12">
        <v>0.36406738086106805</v>
      </c>
      <c r="K222" s="12">
        <v>0.2920660206033161</v>
      </c>
      <c r="M222" s="12">
        <v>2.7003292189078687</v>
      </c>
      <c r="N222">
        <f t="shared" si="3"/>
        <v>0.96833086716275985</v>
      </c>
    </row>
    <row r="223" spans="1:14" x14ac:dyDescent="0.25">
      <c r="A223" s="10" t="s">
        <v>162</v>
      </c>
      <c r="B223" s="12">
        <v>7.1319444444444373E-3</v>
      </c>
      <c r="C223" s="12">
        <v>5.1001082251082137E-2</v>
      </c>
      <c r="D223" s="12">
        <v>8.1704260651629057E-2</v>
      </c>
      <c r="E223" s="12">
        <v>0.19518508490836167</v>
      </c>
      <c r="I223" s="12">
        <v>0.17845563338907819</v>
      </c>
      <c r="J223" s="12">
        <v>7.9729106182718813E-3</v>
      </c>
      <c r="K223" s="12">
        <v>5.5877996722755643E-3</v>
      </c>
      <c r="L223" s="12">
        <v>4.1666666666666498E-2</v>
      </c>
      <c r="M223" s="12">
        <v>0.56870538260180936</v>
      </c>
      <c r="N223">
        <f t="shared" si="3"/>
        <v>0.45915423594489135</v>
      </c>
    </row>
    <row r="224" spans="1:14" x14ac:dyDescent="0.25">
      <c r="A224" s="10" t="s">
        <v>236</v>
      </c>
      <c r="G224" s="12">
        <v>3.9674945704233702E-2</v>
      </c>
      <c r="H224" s="12">
        <v>0.19129776733547102</v>
      </c>
      <c r="M224" s="12">
        <v>0.23097271303970474</v>
      </c>
      <c r="N224">
        <f t="shared" si="3"/>
        <v>0.22338298450732874</v>
      </c>
    </row>
    <row r="225" spans="1:14" x14ac:dyDescent="0.25">
      <c r="A225" s="10" t="s">
        <v>18</v>
      </c>
      <c r="E225" s="12">
        <v>1.5012662605849342E-2</v>
      </c>
      <c r="M225" s="12">
        <v>1.5012662605849342E-2</v>
      </c>
      <c r="N225">
        <f t="shared" si="3"/>
        <v>1.5012662605849325E-2</v>
      </c>
    </row>
    <row r="226" spans="1:14" x14ac:dyDescent="0.25">
      <c r="A226" s="10" t="s">
        <v>21</v>
      </c>
      <c r="D226" s="12">
        <v>3.3809523809523803E-2</v>
      </c>
      <c r="M226" s="12">
        <v>3.3809523809523803E-2</v>
      </c>
      <c r="N226">
        <f t="shared" si="3"/>
        <v>3.3809523809523845E-2</v>
      </c>
    </row>
    <row r="227" spans="1:14" x14ac:dyDescent="0.25">
      <c r="A227" s="10" t="s">
        <v>164</v>
      </c>
      <c r="I227" s="12">
        <v>1.2908587851750168E-2</v>
      </c>
      <c r="M227" s="12">
        <v>1.2908587851750168E-2</v>
      </c>
      <c r="N227">
        <f t="shared" si="3"/>
        <v>1.2908587851750197E-2</v>
      </c>
    </row>
    <row r="228" spans="1:14" x14ac:dyDescent="0.25">
      <c r="A228" s="10" t="s">
        <v>56</v>
      </c>
      <c r="B228" s="12">
        <v>4.9038980491186351E-2</v>
      </c>
      <c r="C228" s="12">
        <v>0.10327191558441522</v>
      </c>
      <c r="E228" s="12">
        <v>4.1445449537127671E-2</v>
      </c>
      <c r="F228" s="12">
        <v>0.3005429067788476</v>
      </c>
      <c r="G228" s="12">
        <v>0.2824041597258285</v>
      </c>
      <c r="H228" s="12">
        <v>0.19975738213039573</v>
      </c>
      <c r="I228" s="12">
        <v>6.5747654793451543E-2</v>
      </c>
      <c r="J228" s="12">
        <v>0.21432969760548076</v>
      </c>
      <c r="K228" s="12">
        <v>7.6530432027981363E-2</v>
      </c>
      <c r="L228" s="12">
        <v>0.125</v>
      </c>
      <c r="M228" s="12">
        <v>1.4580685786747145</v>
      </c>
      <c r="N228">
        <f t="shared" si="3"/>
        <v>0.80526762376791972</v>
      </c>
    </row>
    <row r="229" spans="1:14" x14ac:dyDescent="0.25">
      <c r="A229" s="10" t="s">
        <v>42</v>
      </c>
      <c r="B229" s="12">
        <v>0.81215865765498085</v>
      </c>
      <c r="C229" s="12">
        <v>0.86066017316017296</v>
      </c>
      <c r="D229" s="12">
        <v>0.55732621996166865</v>
      </c>
      <c r="E229" s="12">
        <v>0.71680203805717513</v>
      </c>
      <c r="F229" s="12">
        <v>3.3348166174793629E-2</v>
      </c>
      <c r="G229" s="12">
        <v>0.11880061829548842</v>
      </c>
      <c r="H229" s="12">
        <v>0.13025473248397801</v>
      </c>
      <c r="I229" s="12">
        <v>0.6081506816552702</v>
      </c>
      <c r="J229" s="12">
        <v>8.8704289345624632E-2</v>
      </c>
      <c r="K229" s="12">
        <v>5.5122138824040545E-3</v>
      </c>
      <c r="L229" s="12">
        <v>0.19829166666666651</v>
      </c>
      <c r="M229" s="12">
        <v>4.1300094573382236</v>
      </c>
      <c r="N229">
        <f t="shared" si="3"/>
        <v>0.99930789659985553</v>
      </c>
    </row>
    <row r="230" spans="1:14" x14ac:dyDescent="0.25">
      <c r="A230" s="10" t="s">
        <v>213</v>
      </c>
      <c r="E230" s="12">
        <v>4.9596408020023755E-2</v>
      </c>
      <c r="F230" s="12">
        <v>2.0767298658402586E-2</v>
      </c>
      <c r="G230" s="12">
        <v>0.38969614610841113</v>
      </c>
      <c r="H230" s="12">
        <v>0.20627078862921777</v>
      </c>
      <c r="I230" s="12">
        <v>1.0278688674416888E-2</v>
      </c>
      <c r="J230" s="12">
        <v>4.2099484881684829E-2</v>
      </c>
      <c r="K230" s="12">
        <v>0.13972441701528518</v>
      </c>
      <c r="M230" s="12">
        <v>0.85843323198744204</v>
      </c>
      <c r="N230">
        <f t="shared" si="3"/>
        <v>0.63230867910832012</v>
      </c>
    </row>
    <row r="231" spans="1:14" x14ac:dyDescent="0.25">
      <c r="A231" s="10" t="s">
        <v>70</v>
      </c>
      <c r="F231" s="12">
        <v>6.4113102087785378E-3</v>
      </c>
      <c r="K231" s="12">
        <v>1.469411580984168E-2</v>
      </c>
      <c r="M231" s="12">
        <v>2.110542601862022E-2</v>
      </c>
      <c r="N231">
        <f t="shared" si="3"/>
        <v>2.1011217483919542E-2</v>
      </c>
    </row>
    <row r="232" spans="1:14" x14ac:dyDescent="0.25">
      <c r="A232" s="10" t="s">
        <v>82</v>
      </c>
      <c r="C232" s="12">
        <v>4.261363636363636E-2</v>
      </c>
      <c r="D232" s="12">
        <v>5.441176470588225E-2</v>
      </c>
      <c r="E232" s="12">
        <v>1.2849639257716242E-2</v>
      </c>
      <c r="J232" s="12">
        <v>1.1950726516556435E-2</v>
      </c>
      <c r="M232" s="12">
        <v>0.12182576684379129</v>
      </c>
      <c r="N232">
        <f t="shared" si="3"/>
        <v>0.11701930332124688</v>
      </c>
    </row>
    <row r="233" spans="1:14" x14ac:dyDescent="0.25">
      <c r="A233" s="10" t="s">
        <v>151</v>
      </c>
      <c r="B233" s="12">
        <v>0.24214018246187338</v>
      </c>
      <c r="C233" s="12">
        <v>0.14982413419913387</v>
      </c>
      <c r="D233" s="12">
        <v>0.19792938227922732</v>
      </c>
      <c r="E233" s="12">
        <v>0.13837485107760242</v>
      </c>
      <c r="F233" s="12">
        <v>0.10448194733467937</v>
      </c>
      <c r="G233" s="12">
        <v>0.10851492672063623</v>
      </c>
      <c r="H233" s="12">
        <v>0.10410501431123642</v>
      </c>
      <c r="I233" s="12">
        <v>8.6903397216940736E-2</v>
      </c>
      <c r="J233" s="12">
        <v>0.12981387219288371</v>
      </c>
      <c r="K233" s="12">
        <v>4.6405849789308375E-2</v>
      </c>
      <c r="L233" s="12">
        <v>7.2916666666666491E-2</v>
      </c>
      <c r="M233" s="12">
        <v>1.381410224250188</v>
      </c>
      <c r="N233">
        <f t="shared" si="3"/>
        <v>0.77629000485611721</v>
      </c>
    </row>
    <row r="234" spans="1:14" x14ac:dyDescent="0.25">
      <c r="A234" s="10" t="s">
        <v>221</v>
      </c>
      <c r="F234" s="12">
        <v>0.17080786238967188</v>
      </c>
      <c r="H234" s="12">
        <v>6.2903098137890119E-3</v>
      </c>
      <c r="I234" s="12">
        <v>0.12067716873084217</v>
      </c>
      <c r="J234" s="12">
        <v>1.407829677361302E-2</v>
      </c>
      <c r="K234" s="12">
        <v>8.2412587167120244E-3</v>
      </c>
      <c r="M234" s="12">
        <v>0.32009489642462807</v>
      </c>
      <c r="N234">
        <f t="shared" si="3"/>
        <v>0.2915462330700509</v>
      </c>
    </row>
    <row r="235" spans="1:14" x14ac:dyDescent="0.25">
      <c r="A235" s="10" t="s">
        <v>227</v>
      </c>
      <c r="B235" s="12">
        <v>1.9901960784313725E-2</v>
      </c>
      <c r="M235" s="12">
        <v>1.9901960784313725E-2</v>
      </c>
      <c r="N235">
        <f t="shared" si="3"/>
        <v>1.9901960784313721E-2</v>
      </c>
    </row>
    <row r="236" spans="1:14" x14ac:dyDescent="0.25">
      <c r="A236" s="10" t="s">
        <v>146</v>
      </c>
      <c r="B236" s="12">
        <v>8.1746942463854222E-2</v>
      </c>
      <c r="C236" s="12">
        <v>8.0221861471861167E-2</v>
      </c>
      <c r="D236" s="12">
        <v>0.6056217750257995</v>
      </c>
      <c r="E236" s="12">
        <v>0.41554565135842797</v>
      </c>
      <c r="F236" s="12">
        <v>6.329113924050625E-3</v>
      </c>
      <c r="G236" s="12">
        <v>2.3938058780138112E-2</v>
      </c>
      <c r="H236" s="12">
        <v>1.8321467990119876E-2</v>
      </c>
      <c r="I236" s="12">
        <v>8.2114705245306216E-2</v>
      </c>
      <c r="J236" s="12">
        <v>0.10797482905076375</v>
      </c>
      <c r="K236" s="12">
        <v>5.1211982768815858E-3</v>
      </c>
      <c r="M236" s="12">
        <v>1.4269356035872029</v>
      </c>
      <c r="N236">
        <f t="shared" si="3"/>
        <v>0.8490149575705509</v>
      </c>
    </row>
    <row r="237" spans="1:14" x14ac:dyDescent="0.25">
      <c r="A237" s="10" t="s">
        <v>46</v>
      </c>
      <c r="D237" s="12">
        <v>3.2727941176470592E-2</v>
      </c>
      <c r="E237" s="12">
        <v>1.7136810188379939E-2</v>
      </c>
      <c r="M237" s="12">
        <v>4.9864751364850531E-2</v>
      </c>
      <c r="N237">
        <f t="shared" si="3"/>
        <v>4.9303898849052952E-2</v>
      </c>
    </row>
    <row r="238" spans="1:14" x14ac:dyDescent="0.25">
      <c r="A238" s="10" t="s">
        <v>172</v>
      </c>
      <c r="B238" s="12">
        <v>1.7211328976034852E-2</v>
      </c>
      <c r="C238" s="12">
        <v>2.1780303030303025E-2</v>
      </c>
      <c r="D238" s="12">
        <v>0.67896856110865378</v>
      </c>
      <c r="E238" s="12">
        <v>0.54608395086683803</v>
      </c>
      <c r="I238" s="12">
        <v>7.8894588847602587E-2</v>
      </c>
      <c r="M238" s="12">
        <v>1.3429387328294324</v>
      </c>
      <c r="N238">
        <f t="shared" si="3"/>
        <v>0.87095862494101461</v>
      </c>
    </row>
    <row r="239" spans="1:14" x14ac:dyDescent="0.25">
      <c r="A239" s="10" t="s">
        <v>244</v>
      </c>
      <c r="F239" s="12">
        <v>0.64029964268959938</v>
      </c>
      <c r="G239" s="12">
        <v>0.10711697122628278</v>
      </c>
      <c r="H239" s="12">
        <v>9.3023388465801077E-2</v>
      </c>
      <c r="J239" s="12">
        <v>0.13111543217828883</v>
      </c>
      <c r="K239" s="12">
        <v>0.70646573824306613</v>
      </c>
      <c r="M239" s="12">
        <v>1.6780211728030383</v>
      </c>
      <c r="N239">
        <f t="shared" si="3"/>
        <v>0.92570622788327361</v>
      </c>
    </row>
    <row r="240" spans="1:14" x14ac:dyDescent="0.25">
      <c r="A240" s="10" t="s">
        <v>184</v>
      </c>
      <c r="D240" s="12">
        <v>1.6953947368421051E-2</v>
      </c>
      <c r="M240" s="12">
        <v>1.6953947368421051E-2</v>
      </c>
      <c r="N240">
        <f t="shared" si="3"/>
        <v>1.6953947368421041E-2</v>
      </c>
    </row>
    <row r="241" spans="1:14" x14ac:dyDescent="0.25">
      <c r="A241" s="10" t="s">
        <v>147</v>
      </c>
      <c r="B241" s="12">
        <v>2.0452069716775587E-2</v>
      </c>
      <c r="C241" s="12">
        <v>1.6571969696969689E-2</v>
      </c>
      <c r="D241" s="12">
        <v>6.95394736842105E-3</v>
      </c>
      <c r="E241" s="12">
        <v>2.9637499214800245E-2</v>
      </c>
      <c r="F241" s="12">
        <v>0.17569977542880319</v>
      </c>
      <c r="G241" s="12">
        <v>8.1771858033224162E-2</v>
      </c>
      <c r="H241" s="12">
        <v>5.6390948512867529E-2</v>
      </c>
      <c r="I241" s="12">
        <v>7.7897272766191211E-2</v>
      </c>
      <c r="J241" s="12">
        <v>0.11790352353191084</v>
      </c>
      <c r="K241" s="12">
        <v>0.27024364147270502</v>
      </c>
      <c r="L241" s="12">
        <v>4.1666666666666498E-2</v>
      </c>
      <c r="M241" s="12">
        <v>0.89518917240933504</v>
      </c>
      <c r="N241">
        <f t="shared" si="3"/>
        <v>0.62287123436044611</v>
      </c>
    </row>
    <row r="242" spans="1:14" x14ac:dyDescent="0.25">
      <c r="A242" s="10" t="s">
        <v>29</v>
      </c>
      <c r="B242" s="12">
        <v>7.6797385620915003E-3</v>
      </c>
      <c r="D242" s="12">
        <v>9.0244545186495606E-2</v>
      </c>
      <c r="E242" s="12">
        <v>7.2377430681337132E-2</v>
      </c>
      <c r="F242" s="12">
        <v>0.12578577126304558</v>
      </c>
      <c r="G242" s="12">
        <v>1.0820180705858513E-2</v>
      </c>
      <c r="H242" s="12">
        <v>2.0637614086931568E-2</v>
      </c>
      <c r="I242" s="12">
        <v>2.9225810189371954E-2</v>
      </c>
      <c r="J242" s="12">
        <v>2.0027169181392353E-2</v>
      </c>
      <c r="K242" s="12">
        <v>4.1346912390980727E-2</v>
      </c>
      <c r="M242" s="12">
        <v>0.41814517224750486</v>
      </c>
      <c r="N242">
        <f t="shared" si="3"/>
        <v>0.35318794700163358</v>
      </c>
    </row>
    <row r="243" spans="1:14" x14ac:dyDescent="0.25">
      <c r="A243" s="10" t="s">
        <v>267</v>
      </c>
      <c r="B243" s="12">
        <v>13.437654845018805</v>
      </c>
      <c r="C243" s="12">
        <v>15.649178841991329</v>
      </c>
      <c r="D243" s="12">
        <v>22.970193765664153</v>
      </c>
      <c r="E243" s="12">
        <v>22.739284854534109</v>
      </c>
      <c r="F243" s="12">
        <v>17.809627876169863</v>
      </c>
      <c r="G243" s="12">
        <v>17.851578620660717</v>
      </c>
      <c r="H243" s="12">
        <v>16.065211081352032</v>
      </c>
      <c r="I243" s="12">
        <v>16.953015635369283</v>
      </c>
      <c r="J243" s="12">
        <v>15.067067862790934</v>
      </c>
      <c r="K243" s="12">
        <v>12.46158679828743</v>
      </c>
      <c r="L243" s="12">
        <v>9.6955624999999852</v>
      </c>
      <c r="M243" s="12">
        <v>180.69996268183863</v>
      </c>
    </row>
  </sheetData>
  <pageMargins left="0.7" right="0.7" top="0.75" bottom="0.75" header="0.3" footer="0.3"/>
  <pageSetup orientation="portrait" horizontalDpi="0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PhyloTable</vt:lpstr>
      <vt:lpstr>MostLikely</vt:lpstr>
      <vt:lpstr>MostLikelyBySite</vt:lpstr>
      <vt:lpstr>BestPlaceToSee</vt:lpstr>
      <vt:lpstr>#GoodSites(&gt;.25)</vt:lpstr>
      <vt:lpstr>LMSW4Table</vt:lpstr>
      <vt:lpstr>Pivot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Arch McCallum</dc:creator>
  <cp:lastModifiedBy>Arch McCallum</cp:lastModifiedBy>
  <dcterms:created xsi:type="dcterms:W3CDTF">2018-01-07T13:37:04Z</dcterms:created>
  <dcterms:modified xsi:type="dcterms:W3CDTF">2018-01-24T19:16:32Z</dcterms:modified>
</cp:coreProperties>
</file>