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19980" windowHeight="7980"/>
  </bookViews>
  <sheets>
    <sheet name="Public" sheetId="6" r:id="rId1"/>
  </sheets>
  <definedNames>
    <definedName name="_xlnm.Print_Area" localSheetId="0">Public!$A$1:$I$10</definedName>
  </definedNames>
  <calcPr calcId="145621"/>
</workbook>
</file>

<file path=xl/calcChain.xml><?xml version="1.0" encoding="utf-8"?>
<calcChain xmlns="http://schemas.openxmlformats.org/spreadsheetml/2006/main">
  <c r="D10" i="6" l="1"/>
  <c r="D9" i="6"/>
  <c r="D8" i="6"/>
  <c r="D7" i="6"/>
  <c r="D6" i="6"/>
  <c r="D5" i="6"/>
  <c r="D4" i="6"/>
  <c r="D3" i="6"/>
</calcChain>
</file>

<file path=xl/comments1.xml><?xml version="1.0" encoding="utf-8"?>
<comments xmlns="http://schemas.openxmlformats.org/spreadsheetml/2006/main">
  <authors>
    <author>Arch McCallum</author>
  </authors>
  <commentList>
    <comment ref="I1" authorId="0">
      <text>
        <r>
          <rPr>
            <b/>
            <sz val="8"/>
            <color indexed="81"/>
            <rFont val="Tahoma"/>
            <family val="2"/>
          </rPr>
          <t>Arch McCallum:</t>
        </r>
        <r>
          <rPr>
            <sz val="8"/>
            <color indexed="81"/>
            <rFont val="Tahoma"/>
            <family val="2"/>
          </rPr>
          <t xml:space="preserve">
Remember, our commissary truck carries Everything, including plenty of water.</t>
        </r>
      </text>
    </comment>
    <comment ref="I2" authorId="0">
      <text>
        <r>
          <rPr>
            <b/>
            <sz val="8"/>
            <color indexed="81"/>
            <rFont val="Tahoma"/>
          </rPr>
          <t>Arch McCallum:</t>
        </r>
        <r>
          <rPr>
            <sz val="8"/>
            <color indexed="81"/>
            <rFont val="Tahoma"/>
          </rPr>
          <t xml:space="preserve">
Outdoor showers: We plan to pack a portable, LPG-powered water heater for heating water for outdoor showering.</t>
        </r>
      </text>
    </comment>
    <comment ref="I3" authorId="0">
      <text>
        <r>
          <rPr>
            <b/>
            <sz val="8"/>
            <color indexed="81"/>
            <rFont val="Tahoma"/>
          </rPr>
          <t>Arch McCallum:</t>
        </r>
        <r>
          <rPr>
            <sz val="8"/>
            <color indexed="81"/>
            <rFont val="Tahoma"/>
          </rPr>
          <t xml:space="preserve">
Outdoor showers: We plan to pack a portable, LPG-powered water heater for heating water for outdoor showering.</t>
        </r>
      </text>
    </comment>
    <comment ref="I7" authorId="0">
      <text>
        <r>
          <rPr>
            <b/>
            <sz val="8"/>
            <color indexed="81"/>
            <rFont val="Tahoma"/>
          </rPr>
          <t>Arch McCallum:</t>
        </r>
        <r>
          <rPr>
            <sz val="8"/>
            <color indexed="81"/>
            <rFont val="Tahoma"/>
          </rPr>
          <t xml:space="preserve">
Outdoor showers: We plan to pack a portable, LPG-powered water heater for heating water for outdoor showering.</t>
        </r>
      </text>
    </comment>
    <comment ref="I8" authorId="0">
      <text>
        <r>
          <rPr>
            <b/>
            <sz val="8"/>
            <color indexed="81"/>
            <rFont val="Tahoma"/>
          </rPr>
          <t>Arch McCallum:</t>
        </r>
        <r>
          <rPr>
            <sz val="8"/>
            <color indexed="81"/>
            <rFont val="Tahoma"/>
          </rPr>
          <t xml:space="preserve">
Outdoor showers: We plan to pack a portable, LPG-powered water heater for heating water for outdoor showering.</t>
        </r>
      </text>
    </comment>
  </commentList>
</comments>
</file>

<file path=xl/sharedStrings.xml><?xml version="1.0" encoding="utf-8"?>
<sst xmlns="http://schemas.openxmlformats.org/spreadsheetml/2006/main" count="65" uniqueCount="58">
  <si>
    <t>Day #</t>
  </si>
  <si>
    <t>Date</t>
  </si>
  <si>
    <t xml:space="preserve">Day of Week </t>
  </si>
  <si>
    <t>Start Location</t>
  </si>
  <si>
    <t>Campsite (finish loc.)</t>
  </si>
  <si>
    <t>Travel Distance (mi)</t>
  </si>
  <si>
    <t>Activity</t>
  </si>
  <si>
    <t>Comments on Campsites</t>
  </si>
  <si>
    <t>Fri</t>
  </si>
  <si>
    <t>Tucson Mtn Park Gilbert Ray CG</t>
  </si>
  <si>
    <t>Sat</t>
  </si>
  <si>
    <t>TUS Aiport</t>
  </si>
  <si>
    <t>Sun</t>
  </si>
  <si>
    <t>Mon</t>
  </si>
  <si>
    <t>Chiricahua Mtns., Cave Creek Canyon, Stewart CG</t>
  </si>
  <si>
    <t>Tues</t>
  </si>
  <si>
    <t>local</t>
  </si>
  <si>
    <t>Wed</t>
  </si>
  <si>
    <t>Thurs</t>
  </si>
  <si>
    <t>Patagonia Lake SP CG</t>
  </si>
  <si>
    <t>nice bathrooms &amp; showers, swimming in lake is possible</t>
  </si>
  <si>
    <t>TUS Airport</t>
  </si>
  <si>
    <t>What limits range expansion.</t>
  </si>
  <si>
    <t xml:space="preserve"> </t>
  </si>
  <si>
    <t>Mt. Lemmon. Coronado National Forest Rose Canyon CG.</t>
  </si>
  <si>
    <t>water, flush toilets, no showers. Outdoor showers will be available.</t>
  </si>
  <si>
    <t>Search for Costa's Hummingbirds, Gilded Flickers, and Rufous-winged Sparrows (on foot) and Harris's Hawks (in vehicles) in the morning. Decamp and visit Desert Museum over lunch. See Costa's Hummers inside and outside the aviary, Masked Bobwhite in aviary. Drive 50 miles to pine forest on Mt. Lemmon for the night. Mountain Chickadees (only chance on trip) and Buff-breasted Flycatchers will be in the campground. Listen for Flammulated Owl after dark.</t>
  </si>
  <si>
    <t>Kartchner Caverns State Park CG</t>
  </si>
  <si>
    <t>Arise at 4:30 if desired to bird the surrounding desert for typical desert birds, or hike up the canyon for Five-striped Sparrow and/or Black-capped Gnatcatcher if they are present in 2020. Break camp at 8:00 and proceed to TUS Airport, where Trek ends.</t>
  </si>
  <si>
    <t xml:space="preserve">Optional dawn trip to State Line Road east of Portal for Bendire's Thrasher. Breakfast. Morning walk in South Fork Canyon looking for Elegant Trogon, Painted Redstart, Sulfur-bellied Flycatcher, and Arizona Woodpecker. Lunch at Southwestern Research Station while watching hummer feeders. Blue-throated Hummer here. First US Berylline was here in 1976. Drive to Paradise for Juniper Titmouse. Descend via Silver Creek Rd to Portal. Stop at Portal Store for refreshments, feeder birds, and Pyrrhuloxia. Return to camp for the duration. </t>
  </si>
  <si>
    <t>Lunch in TUS parking lot. After all flights arrive, proceed to campground. Settle in. Learn common desert birds, e.g., White-winged Dove, Gila Woodpecker, Verdin, Phainopepla, Cactus Wren, Gambel's Quail.</t>
  </si>
  <si>
    <t>Cold breakfast at 6 a.m. Proceed to De Anza trail in Tumacacori in search of Gray Hawk, Thick-billed Kingbird, Tropical Kingbird, and Rose-throated Becard. Stop by Nogales sewage plant for waterfowl on the way back to camp. At camp freshen up, pick up bag lunch, and head to Patagonia. First stop, Roadside Rest to look for Varied Bunting (late arriver). Then to Patons Hummer Preserve for Violet-crowned Hummingbird. Then along Blue Heaven Road for Gray Hawks. Return to camp. Optional walk along lakeshore to look for Neotropic Cormorants, White-faced Ibises and other water birds. Try for Black-capped Gnatcatcher.</t>
  </si>
  <si>
    <t>Arise at 5:00 local time, if desired, to hear Rufous-winged Sparrows singing. Depart at 6:00 for the half-mile walk to the Black-capped Gnatcatcher territory on the PLSP nature trail. Breakfast at 8:00, break camp at 9:00. Return to Patagonia, spending the remainder of the morning at the Roadside Rest and Paton's. Lunch in the city park. Proceed to Furr's Supermarket in Sierra Vista, thence to Ash Canyon Reserve to watch feeders for Lucifer Hummers. Ascend Carr Canyon Road to Reef Townsite (7,000'), where we camp in the middle of a Buff-breasted Flycacher "colony."</t>
  </si>
  <si>
    <t>Arise at 4:30 local time, if desired, to hear Buff-breasted Flycatcher (and Tufted Flycatcher if one is present) singing dawnsongs that are never used during daylight. This is also a good time for the double-toots of the Mountain Pygmy-Owl. Check off Greater Pewee and Eastern (Azure) Bluebird after breakfast. Descend to Hunter Canyon for stake-out of nesting Rufous-capped Warblers (1 mile round-trip hike). Return to Ash Canyon if need be. Long drive through Douglas to Rodeo, Portal, and Cave Creek Canyon.</t>
  </si>
  <si>
    <t>Lazy morning listening to Acorn Woodpeckers and Mexican Jays. Break camp at 9. Proceed to Rustler Park via Silver Creek (for Black-throated Sparrows) and Paradise (for Juniper Titmouse). Lunch through mid-afternoon at Rustler Park looking for Mexican Chickadees (nowhere else in AZ). Descend west slope of Chiricahuas and proceed through desert grassland to Willcox, viewing numerous Chihuahuan Ravens along the way. Stop in Benson for Harris Hawks, if needed. Proceed to KCSP.</t>
  </si>
  <si>
    <t>Chalk Talk</t>
  </si>
  <si>
    <t>Why a desert is here.</t>
  </si>
  <si>
    <t>Why mountains are here.</t>
  </si>
  <si>
    <t>Why there are so many kinds of birds.</t>
  </si>
  <si>
    <t>Why there are so many kinds of birds in southeastern Arizona.</t>
  </si>
  <si>
    <t>How range expansion happens.</t>
  </si>
  <si>
    <t>What happens when ranges collide.</t>
  </si>
  <si>
    <t>Why the names of species keep changing.</t>
  </si>
  <si>
    <t>nice bathrooms &amp; showers</t>
  </si>
  <si>
    <t>water, vault toilets, no showers, but outdoor showers will be available.</t>
  </si>
  <si>
    <t>nice bathrooms &amp; showers, swimming in lake is possible.</t>
  </si>
  <si>
    <t>Arise at 4:30 local time, if desired, to hear Buff-breasted Flycatcher singing dawnsongs that are never used during daylight. Breakfast at 7:00. Look around the canyon for Common Black Hawks. We will probably drive up to the ski area for higher elevation birds, as this will be our highest elevation (9,000') on the trip. Break camp by 11:00. Lunch in the campsite. Descend Mt Lemmon, passing through saguaro forests east of Tucson, and into desert grassland. Stop between I-10 and Sonoita to listen for Grasshopper and Botteri's Sparrows (not likely at this date and time). Depending on time, stop at Roadside Rest for first try at specialties. Proceed to Patagonia Lake and set up camp. Relax.</t>
  </si>
  <si>
    <t>no water, vault toilets, no showers. Note: we carry our own water.</t>
  </si>
  <si>
    <t>Reef Townsite CG. Note: we have a reserved group campsite at Reef, and the scenery there is spectacular. But, if we have had stupendous luck on Mt. Lemmon, we may choose to forego Reef and stay at the bottom of the mtn., so as to optimize the canyons there.</t>
  </si>
  <si>
    <t>Ebird Hotspot Link</t>
  </si>
  <si>
    <t>https://ebird.org/hotspot/L679197</t>
  </si>
  <si>
    <t>https://ebird.org/hotspot/L129068</t>
  </si>
  <si>
    <t>https://ebird.org/hotspot/L129050</t>
  </si>
  <si>
    <t>https://ebird.org/hotspot/L2064166</t>
  </si>
  <si>
    <t>https://ebird.org/hotspot/L128937</t>
  </si>
  <si>
    <t>https://ebird.org/hotspot/L128939</t>
  </si>
  <si>
    <t>https://ebird.org/hotspot/L129069</t>
  </si>
  <si>
    <t>https://ebird.org/hotspot/L367821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</si>
</sst>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2"/>
      <color theme="1"/>
      <name val="Calibri"/>
      <family val="2"/>
      <scheme val="minor"/>
    </font>
    <font>
      <u/>
      <sz val="10"/>
      <color theme="10"/>
      <name val="Arial"/>
      <family val="2"/>
    </font>
    <font>
      <sz val="8"/>
      <color indexed="81"/>
      <name val="Tahoma"/>
      <family val="2"/>
    </font>
    <font>
      <b/>
      <sz val="8"/>
      <color indexed="81"/>
      <name val="Tahoma"/>
      <family val="2"/>
    </font>
    <font>
      <sz val="8"/>
      <color indexed="81"/>
      <name val="Tahoma"/>
    </font>
    <font>
      <b/>
      <sz val="8"/>
      <color indexed="81"/>
      <name val="Tahoma"/>
    </font>
    <font>
      <u/>
      <sz val="11"/>
      <color theme="1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2" fillId="0" borderId="0" applyNumberFormat="0" applyFill="0" applyBorder="0" applyAlignment="0" applyProtection="0"/>
    <xf numFmtId="0" fontId="7" fillId="0" borderId="0" applyNumberFormat="0" applyFill="0" applyBorder="0" applyAlignment="0" applyProtection="0"/>
  </cellStyleXfs>
  <cellXfs count="13">
    <xf numFmtId="0" fontId="0" fillId="0" borderId="0" xfId="0"/>
    <xf numFmtId="0" fontId="1" fillId="0" borderId="0" xfId="1" applyAlignment="1">
      <alignment horizontal="center" wrapText="1"/>
    </xf>
    <xf numFmtId="0" fontId="1" fillId="0" borderId="0" xfId="1"/>
    <xf numFmtId="0" fontId="1" fillId="0" borderId="0" xfId="1" applyAlignment="1">
      <alignment wrapText="1"/>
    </xf>
    <xf numFmtId="0" fontId="1" fillId="0" borderId="0" xfId="1" applyAlignment="1">
      <alignment horizontal="center"/>
    </xf>
    <xf numFmtId="0" fontId="1" fillId="0" borderId="0" xfId="1" applyAlignment="1"/>
    <xf numFmtId="0" fontId="1" fillId="0" borderId="1" xfId="1" applyFill="1" applyBorder="1" applyAlignment="1">
      <alignment horizontal="center" wrapText="1"/>
    </xf>
    <xf numFmtId="0" fontId="1" fillId="0" borderId="0" xfId="1" applyFill="1" applyAlignment="1">
      <alignment horizontal="center" wrapText="1"/>
    </xf>
    <xf numFmtId="0" fontId="1" fillId="0" borderId="1" xfId="1" applyFill="1" applyBorder="1" applyAlignment="1">
      <alignment horizontal="center" vertical="top" wrapText="1"/>
    </xf>
    <xf numFmtId="14" fontId="0" fillId="0" borderId="1" xfId="0" applyNumberFormat="1" applyFill="1" applyBorder="1" applyAlignment="1">
      <alignment vertical="top" wrapText="1"/>
    </xf>
    <xf numFmtId="0" fontId="1" fillId="0" borderId="1" xfId="1" applyFill="1" applyBorder="1" applyAlignment="1">
      <alignment vertical="top" wrapText="1"/>
    </xf>
    <xf numFmtId="0" fontId="7" fillId="0" borderId="0" xfId="3" applyFill="1" applyAlignment="1">
      <alignment wrapText="1"/>
    </xf>
    <xf numFmtId="0" fontId="1" fillId="0" borderId="0" xfId="1" applyFill="1" applyAlignment="1">
      <alignment vertical="top" wrapText="1"/>
    </xf>
  </cellXfs>
  <cellStyles count="4">
    <cellStyle name="Hyperlink" xfId="3" builtinId="8"/>
    <cellStyle name="Hyperlink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bird.org/hotspot/L367821" TargetMode="External"/><Relationship Id="rId3" Type="http://schemas.openxmlformats.org/officeDocument/2006/relationships/hyperlink" Target="https://ebird.org/hotspot/L129050" TargetMode="External"/><Relationship Id="rId7" Type="http://schemas.openxmlformats.org/officeDocument/2006/relationships/hyperlink" Target="https://ebird.org/hotspot/L129069" TargetMode="External"/><Relationship Id="rId2" Type="http://schemas.openxmlformats.org/officeDocument/2006/relationships/hyperlink" Target="https://ebird.org/hotspot/L129068" TargetMode="External"/><Relationship Id="rId1" Type="http://schemas.openxmlformats.org/officeDocument/2006/relationships/hyperlink" Target="https://ebird.org/hotspot/L679197" TargetMode="External"/><Relationship Id="rId6" Type="http://schemas.openxmlformats.org/officeDocument/2006/relationships/hyperlink" Target="https://ebird.org/hotspot/L128939" TargetMode="External"/><Relationship Id="rId11" Type="http://schemas.openxmlformats.org/officeDocument/2006/relationships/comments" Target="../comments1.xml"/><Relationship Id="rId5" Type="http://schemas.openxmlformats.org/officeDocument/2006/relationships/hyperlink" Target="https://ebird.org/hotspot/L128937" TargetMode="External"/><Relationship Id="rId10" Type="http://schemas.openxmlformats.org/officeDocument/2006/relationships/vmlDrawing" Target="../drawings/vmlDrawing1.vml"/><Relationship Id="rId4" Type="http://schemas.openxmlformats.org/officeDocument/2006/relationships/hyperlink" Target="https://ebird.org/hotspot/L2064166"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6"/>
  <sheetViews>
    <sheetView tabSelected="1" workbookViewId="0">
      <pane ySplit="1" topLeftCell="A2" activePane="bottomLeft" state="frozen"/>
      <selection activeCell="E1" sqref="E1"/>
      <selection pane="bottomLeft" activeCell="E3" sqref="E3"/>
    </sheetView>
  </sheetViews>
  <sheetFormatPr defaultColWidth="12.5703125" defaultRowHeight="15.75" x14ac:dyDescent="0.25"/>
  <cols>
    <col min="1" max="1" width="13.7109375" style="1" customWidth="1"/>
    <col min="2" max="2" width="10.5703125" style="1" customWidth="1"/>
    <col min="3" max="3" width="9" style="1" customWidth="1"/>
    <col min="4" max="4" width="34.42578125" style="3" customWidth="1"/>
    <col min="5" max="5" width="44.5703125" style="3" customWidth="1"/>
    <col min="6" max="6" width="10" style="3" customWidth="1"/>
    <col min="7" max="7" width="33.28515625" style="3" customWidth="1"/>
    <col min="8" max="8" width="44.5703125" style="3" customWidth="1"/>
    <col min="9" max="9" width="26.7109375" style="3" customWidth="1"/>
    <col min="10" max="10" width="61.140625" style="2" customWidth="1"/>
    <col min="11" max="16384" width="12.5703125" style="2"/>
  </cols>
  <sheetData>
    <row r="1" spans="1:10" s="7" customFormat="1" ht="44.25" customHeight="1" x14ac:dyDescent="0.25">
      <c r="A1" s="6" t="s">
        <v>0</v>
      </c>
      <c r="B1" s="6" t="s">
        <v>1</v>
      </c>
      <c r="C1" s="6" t="s">
        <v>2</v>
      </c>
      <c r="D1" s="6" t="s">
        <v>3</v>
      </c>
      <c r="E1" s="6" t="s">
        <v>6</v>
      </c>
      <c r="F1" s="6" t="s">
        <v>5</v>
      </c>
      <c r="G1" s="6" t="s">
        <v>4</v>
      </c>
      <c r="H1" s="6" t="s">
        <v>35</v>
      </c>
      <c r="I1" s="6" t="s">
        <v>7</v>
      </c>
      <c r="J1" s="7" t="s">
        <v>49</v>
      </c>
    </row>
    <row r="2" spans="1:10" s="12" customFormat="1" ht="78.75" x14ac:dyDescent="0.25">
      <c r="A2" s="8">
        <v>1</v>
      </c>
      <c r="B2" s="9">
        <v>43967</v>
      </c>
      <c r="C2" s="8" t="s">
        <v>10</v>
      </c>
      <c r="D2" s="10" t="s">
        <v>11</v>
      </c>
      <c r="E2" s="10" t="s">
        <v>30</v>
      </c>
      <c r="F2" s="8">
        <v>21</v>
      </c>
      <c r="G2" s="10" t="s">
        <v>9</v>
      </c>
      <c r="H2" s="10" t="s">
        <v>36</v>
      </c>
      <c r="I2" s="10" t="s">
        <v>25</v>
      </c>
      <c r="J2" s="11" t="s">
        <v>50</v>
      </c>
    </row>
    <row r="3" spans="1:10" s="12" customFormat="1" ht="173.25" x14ac:dyDescent="0.25">
      <c r="A3" s="8">
        <v>2</v>
      </c>
      <c r="B3" s="9">
        <v>43968</v>
      </c>
      <c r="C3" s="8" t="s">
        <v>12</v>
      </c>
      <c r="D3" s="10" t="str">
        <f>G2</f>
        <v>Tucson Mtn Park Gilbert Ray CG</v>
      </c>
      <c r="E3" s="10" t="s">
        <v>26</v>
      </c>
      <c r="F3" s="8">
        <v>54</v>
      </c>
      <c r="G3" s="10" t="s">
        <v>24</v>
      </c>
      <c r="H3" s="10" t="s">
        <v>37</v>
      </c>
      <c r="I3" s="10" t="s">
        <v>44</v>
      </c>
      <c r="J3" s="11" t="s">
        <v>51</v>
      </c>
    </row>
    <row r="4" spans="1:10" s="12" customFormat="1" ht="252" x14ac:dyDescent="0.25">
      <c r="A4" s="8">
        <v>3</v>
      </c>
      <c r="B4" s="9">
        <v>43969</v>
      </c>
      <c r="C4" s="8" t="s">
        <v>13</v>
      </c>
      <c r="D4" s="10" t="str">
        <f t="shared" ref="D4:D10" si="0">G3</f>
        <v>Mt. Lemmon. Coronado National Forest Rose Canyon CG.</v>
      </c>
      <c r="E4" s="10" t="s">
        <v>46</v>
      </c>
      <c r="F4" s="8">
        <v>96</v>
      </c>
      <c r="G4" s="10" t="s">
        <v>19</v>
      </c>
      <c r="H4" s="10" t="s">
        <v>38</v>
      </c>
      <c r="I4" s="10" t="s">
        <v>20</v>
      </c>
      <c r="J4" s="11" t="s">
        <v>52</v>
      </c>
    </row>
    <row r="5" spans="1:10" s="12" customFormat="1" ht="236.25" x14ac:dyDescent="0.25">
      <c r="A5" s="8">
        <v>4</v>
      </c>
      <c r="B5" s="9">
        <v>43970</v>
      </c>
      <c r="C5" s="8" t="s">
        <v>15</v>
      </c>
      <c r="D5" s="10" t="str">
        <f t="shared" si="0"/>
        <v>Patagonia Lake SP CG</v>
      </c>
      <c r="E5" s="10" t="s">
        <v>31</v>
      </c>
      <c r="F5" s="8" t="s">
        <v>16</v>
      </c>
      <c r="G5" s="10" t="s">
        <v>19</v>
      </c>
      <c r="H5" s="10" t="s">
        <v>39</v>
      </c>
      <c r="I5" s="10" t="s">
        <v>45</v>
      </c>
      <c r="J5" s="11" t="s">
        <v>53</v>
      </c>
    </row>
    <row r="6" spans="1:10" s="12" customFormat="1" ht="220.5" x14ac:dyDescent="0.25">
      <c r="A6" s="8">
        <v>5</v>
      </c>
      <c r="B6" s="9">
        <v>43971</v>
      </c>
      <c r="C6" s="8" t="s">
        <v>17</v>
      </c>
      <c r="D6" s="10" t="str">
        <f t="shared" si="0"/>
        <v>Patagonia Lake SP CG</v>
      </c>
      <c r="E6" s="10" t="s">
        <v>32</v>
      </c>
      <c r="F6" s="8">
        <v>68</v>
      </c>
      <c r="G6" s="10" t="s">
        <v>48</v>
      </c>
      <c r="H6" s="10" t="s">
        <v>40</v>
      </c>
      <c r="I6" s="10" t="s">
        <v>47</v>
      </c>
      <c r="J6" s="11" t="s">
        <v>54</v>
      </c>
    </row>
    <row r="7" spans="1:10" s="12" customFormat="1" ht="204.75" x14ac:dyDescent="0.25">
      <c r="A7" s="8">
        <v>6</v>
      </c>
      <c r="B7" s="9">
        <v>43972</v>
      </c>
      <c r="C7" s="8" t="s">
        <v>18</v>
      </c>
      <c r="D7" s="10" t="str">
        <f t="shared" si="0"/>
        <v>Reef Townsite CG. Note: we have a reserved group campsite at Reef, and the scenery there is spectacular. But, if we have had stupendous luck on Mt. Lemmon, we may choose to forego Reef and stay at the bottom of the mtn., so as to optimize the canyons there.</v>
      </c>
      <c r="E7" s="10" t="s">
        <v>33</v>
      </c>
      <c r="F7" s="8">
        <v>121</v>
      </c>
      <c r="G7" s="10" t="s">
        <v>14</v>
      </c>
      <c r="H7" s="10" t="s">
        <v>22</v>
      </c>
      <c r="I7" s="10" t="s">
        <v>44</v>
      </c>
      <c r="J7" s="11" t="s">
        <v>55</v>
      </c>
    </row>
    <row r="8" spans="1:10" s="12" customFormat="1" ht="204.75" x14ac:dyDescent="0.25">
      <c r="A8" s="8">
        <v>7</v>
      </c>
      <c r="B8" s="9">
        <v>43973</v>
      </c>
      <c r="C8" s="8" t="s">
        <v>8</v>
      </c>
      <c r="D8" s="10" t="str">
        <f t="shared" si="0"/>
        <v>Chiricahua Mtns., Cave Creek Canyon, Stewart CG</v>
      </c>
      <c r="E8" s="10" t="s">
        <v>29</v>
      </c>
      <c r="F8" s="8" t="s">
        <v>16</v>
      </c>
      <c r="G8" s="10" t="s">
        <v>14</v>
      </c>
      <c r="H8" s="10" t="s">
        <v>41</v>
      </c>
      <c r="I8" s="10" t="s">
        <v>44</v>
      </c>
      <c r="J8" s="11" t="s">
        <v>56</v>
      </c>
    </row>
    <row r="9" spans="1:10" s="12" customFormat="1" ht="189" x14ac:dyDescent="0.25">
      <c r="A9" s="8">
        <v>8</v>
      </c>
      <c r="B9" s="9">
        <v>43974</v>
      </c>
      <c r="C9" s="8" t="s">
        <v>10</v>
      </c>
      <c r="D9" s="10" t="str">
        <f t="shared" si="0"/>
        <v>Chiricahua Mtns., Cave Creek Canyon, Stewart CG</v>
      </c>
      <c r="E9" s="10" t="s">
        <v>34</v>
      </c>
      <c r="F9" s="8">
        <v>110</v>
      </c>
      <c r="G9" s="10" t="s">
        <v>27</v>
      </c>
      <c r="H9" s="10" t="s">
        <v>42</v>
      </c>
      <c r="I9" s="10" t="s">
        <v>43</v>
      </c>
      <c r="J9" s="11" t="s">
        <v>57</v>
      </c>
    </row>
    <row r="10" spans="1:10" s="12" customFormat="1" ht="94.5" x14ac:dyDescent="0.25">
      <c r="A10" s="8">
        <v>9</v>
      </c>
      <c r="B10" s="9">
        <v>43975</v>
      </c>
      <c r="C10" s="8" t="s">
        <v>12</v>
      </c>
      <c r="D10" s="10" t="str">
        <f t="shared" si="0"/>
        <v>Kartchner Caverns State Park CG</v>
      </c>
      <c r="E10" s="10" t="s">
        <v>28</v>
      </c>
      <c r="F10" s="8">
        <v>53</v>
      </c>
      <c r="G10" s="10" t="s">
        <v>21</v>
      </c>
      <c r="H10" s="10" t="s">
        <v>23</v>
      </c>
      <c r="I10" s="10"/>
    </row>
    <row r="11" spans="1:10" s="5" customFormat="1" x14ac:dyDescent="0.25">
      <c r="A11" s="4"/>
      <c r="B11" s="4"/>
      <c r="C11" s="4"/>
    </row>
    <row r="12" spans="1:10" s="5" customFormat="1" x14ac:dyDescent="0.25">
      <c r="A12" s="4"/>
      <c r="B12" s="4"/>
      <c r="C12" s="4"/>
    </row>
    <row r="13" spans="1:10" s="5" customFormat="1" x14ac:dyDescent="0.25">
      <c r="A13" s="4"/>
      <c r="B13" s="4"/>
      <c r="C13" s="4"/>
    </row>
    <row r="14" spans="1:10" s="5" customFormat="1" x14ac:dyDescent="0.25">
      <c r="A14" s="4"/>
      <c r="B14" s="4"/>
      <c r="C14" s="4"/>
    </row>
    <row r="15" spans="1:10" s="5" customFormat="1" x14ac:dyDescent="0.25">
      <c r="A15" s="4"/>
      <c r="B15" s="4"/>
    </row>
    <row r="16" spans="1:10" s="5" customFormat="1" x14ac:dyDescent="0.25">
      <c r="A16" s="4"/>
      <c r="B16" s="4"/>
      <c r="C16" s="4"/>
    </row>
  </sheetData>
  <hyperlinks>
    <hyperlink ref="J2" r:id="rId1"/>
    <hyperlink ref="J3" r:id="rId2"/>
    <hyperlink ref="J4" r:id="rId3"/>
    <hyperlink ref="J5" r:id="rId4"/>
    <hyperlink ref="J6" r:id="rId5"/>
    <hyperlink ref="J7" r:id="rId6"/>
    <hyperlink ref="J8" r:id="rId7"/>
    <hyperlink ref="J9" r:id="rId8"/>
  </hyperlinks>
  <pageMargins left="0.7" right="0.7" top="0.75" bottom="0.75" header="0.3" footer="0.3"/>
  <pageSetup scale="69" orientation="landscape" verticalDpi="0" r:id="rId9"/>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Public</vt:lpstr>
      <vt:lpstr>Public!Print_Area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Arch McCallum</dc:creator>
  <cp:lastModifiedBy>Arch McCallum</cp:lastModifiedBy>
  <dcterms:created xsi:type="dcterms:W3CDTF">2018-10-22T01:02:03Z</dcterms:created>
  <dcterms:modified xsi:type="dcterms:W3CDTF">2020-01-31T03:01:27Z</dcterms:modified>
</cp:coreProperties>
</file>