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980" windowHeight="8070"/>
  </bookViews>
  <sheets>
    <sheet name="AZ19" sheetId="1" r:id="rId1"/>
  </sheets>
  <definedNames>
    <definedName name="_xlnm.Print_Area" localSheetId="0">'AZ19'!$A$1:$H$10</definedName>
  </definedNames>
  <calcPr calcId="145621"/>
</workbook>
</file>

<file path=xl/calcChain.xml><?xml version="1.0" encoding="utf-8"?>
<calcChain xmlns="http://schemas.openxmlformats.org/spreadsheetml/2006/main">
  <c r="F3" i="1" l="1"/>
  <c r="D9" i="1" l="1"/>
  <c r="D8" i="1"/>
  <c r="D7" i="1"/>
  <c r="D6" i="1"/>
  <c r="D5" i="1"/>
  <c r="D4" i="1"/>
  <c r="D3" i="1"/>
</calcChain>
</file>

<file path=xl/comments1.xml><?xml version="1.0" encoding="utf-8"?>
<comments xmlns="http://schemas.openxmlformats.org/spreadsheetml/2006/main">
  <authors>
    <author>Arch McCallum</author>
  </authors>
  <commentList>
    <comment ref="H1" authorId="0">
      <text>
        <r>
          <rPr>
            <b/>
            <sz val="8"/>
            <color indexed="81"/>
            <rFont val="Tahoma"/>
          </rPr>
          <t>Arch McCallum:</t>
        </r>
        <r>
          <rPr>
            <sz val="8"/>
            <color indexed="81"/>
            <rFont val="Tahoma"/>
          </rPr>
          <t xml:space="preserve">
Remember, our commissary truck carries Everything, including plenty of water.</t>
        </r>
      </text>
    </comment>
  </commentList>
</comments>
</file>

<file path=xl/sharedStrings.xml><?xml version="1.0" encoding="utf-8"?>
<sst xmlns="http://schemas.openxmlformats.org/spreadsheetml/2006/main" count="53" uniqueCount="40">
  <si>
    <t>Day #</t>
  </si>
  <si>
    <t>Date</t>
  </si>
  <si>
    <t xml:space="preserve">Day of Week </t>
  </si>
  <si>
    <t>Start Location</t>
  </si>
  <si>
    <t>Campsite (finish loc.)</t>
  </si>
  <si>
    <t>Travel Distance (mi)</t>
  </si>
  <si>
    <t>Activity</t>
  </si>
  <si>
    <t>Comments on Campsites</t>
  </si>
  <si>
    <t>Fri</t>
  </si>
  <si>
    <t>Sat</t>
  </si>
  <si>
    <t>Sun</t>
  </si>
  <si>
    <t>Mon</t>
  </si>
  <si>
    <t>Tues</t>
  </si>
  <si>
    <t>Wed</t>
  </si>
  <si>
    <t>Thurs</t>
  </si>
  <si>
    <t>Water Canyon CG</t>
  </si>
  <si>
    <t>ABQ Airport</t>
  </si>
  <si>
    <t xml:space="preserve"> </t>
  </si>
  <si>
    <t>ABQ Aiport</t>
  </si>
  <si>
    <t>Escudilla Mtn., Apache-Sitgreaves NF</t>
  </si>
  <si>
    <t>Drive through Los Lunas to see the Luna Mansion, then along the river road to glimpse the acequias (irrigation ditches) and the fields they water, a key component of NM's heritage. Arrive at Water Canyon to find tents and cots ready for use. Get acquainted with canyon birds.</t>
  </si>
  <si>
    <t>Up at dawn to head out for Bosque del Apache NWR, where we will look for both water birds and desert land birds before it gets hot. In the afternoon, drive up a steep canyon road to the high country of the Magdalenas.</t>
  </si>
  <si>
    <t>Leave camp by 8:30 for the short but slow drive down to the Blue River. Stop for each geological transition. Note changes in ecological communities as we descend from cool subalpine to warm canyon bottom.</t>
  </si>
  <si>
    <t>Proceed to ABQ Airport, where Trek ends.</t>
  </si>
  <si>
    <t xml:space="preserve">Sleep in. Look for Common Black Hawks and Black Phoebes near camp. Pack a picnic lunch for drive (southward) to the end of the road. </t>
  </si>
  <si>
    <t>No facilities. We will bring our own. Lacking pressurized water, our showers may be of the low-pressure sort.</t>
  </si>
  <si>
    <t>No water, vault toilets</t>
  </si>
  <si>
    <t>Water, vault toilets.</t>
  </si>
  <si>
    <t>Depart right after a hot breakfast. Pause on the entrance road to learn the difference between Chihuahuan and Common Ravens, while listening for Cassin's Sparrow. Pass through Magalena, and see its namesake. Visit VLA visitor center. Take the right fork in Datil for Pie Town. Stop for lunch and pie. Continue to Springerville, AZ, where we will shop at the Safeway. Head southward along Hwy 191, turning left to ascend to Terry Loop on the top of Escudilla Mtn.</t>
  </si>
  <si>
    <t>Sleep in. Eat. Optional hike to the fire lookout tower, a three mile hike, or stop after one mile and still see a spectacular view. Laze around camp, thinking like a mountain.</t>
  </si>
  <si>
    <t>Hannagan Meadow CG, Apache-Sitgreaves NF. We have been informed by Apache-Sitgreaves NF that we must do "dispersed camping" rather than using their campgrounds. Cottonwood Gulch Expeditions has only been doing that for 93 years. We'll be fine.</t>
  </si>
  <si>
    <t>Blue River Crossing CG, Apache-Sitgreaves NF. We have been informed by Apache-Sitgreaves NF that we must do "dispersed camping" rather than using their campgrounds. Cottonwood Gulch Expeditions has only been doing that for 93 years. We'll be fine.</t>
  </si>
  <si>
    <t>32 direct, 93 via "On Top"</t>
  </si>
  <si>
    <t xml:space="preserve">Break camp after a hot breakfast. Return to Springerville for more shopping if need be. Head out of town toward Show Low on 261, then turn left for the steep climp to Leopold's "On Top" location. Have lunch by a lake with the pronghorns and cattle. Look for Paradise Ranch and the headwaters of the Campbell Blue. Cross the divide into the Black River drainage, then climb back to the ridge at Hanagan Meadow. Set up camp at the campground or nearby. Optional short drive to KP Cienega. Hang around camp and wait for camp robbers to arrive. Listen for Saw-whet Owls at night. </t>
  </si>
  <si>
    <t>Water, showers, composting toilets.</t>
  </si>
  <si>
    <t>Cottonwood Gulch (cabins)</t>
  </si>
  <si>
    <t>No water, vault toilets. (Commissary truck always has plenty of water.)</t>
  </si>
  <si>
    <t>local</t>
  </si>
  <si>
    <t>Relaxed departure. Ascend canyon to the junction with the Campbell Blue, then up to Hwy 180, stopping at Luna Lake to scope the ducks and coots. Long drive northward to the Zuni Mountains and their massive Mesozoic cliffs, ending up at Cottonwood Gulch base camp south of Thoreau.</t>
  </si>
  <si>
    <t>Water Canyon CG, group site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</si>
</sst>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u/>
      <sz val="10"/>
      <color theme="10"/>
      <name val="Arial"/>
      <family val="2"/>
    </font>
    <font>
      <sz val="8"/>
      <color indexed="81"/>
      <name val="Tahoma"/>
    </font>
    <font>
      <b/>
      <sz val="8"/>
      <color indexed="81"/>
      <name val="Tahoma"/>
    </font>
    <font>
      <u/>
      <sz val="11"/>
      <color theme="10"/>
      <name val="Calibri"/>
      <family val="2"/>
      <scheme val="minor"/>
    </font>
  </fonts>
  <fills count="3">
    <fill>
      <patternFill patternType="none"/>
    </fill>
    <fill>
      <patternFill patternType="gray125"/>
    </fill>
    <fill>
      <patternFill patternType="solid">
        <fgColor rgb="FFCC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1" fillId="0" borderId="0" xfId="1" applyAlignment="1">
      <alignment horizontal="center" wrapText="1"/>
    </xf>
    <xf numFmtId="0" fontId="1" fillId="2" borderId="1" xfId="1" applyFill="1" applyBorder="1" applyAlignment="1">
      <alignment horizontal="center" vertical="top" wrapText="1"/>
    </xf>
    <xf numFmtId="14" fontId="0" fillId="2" borderId="1" xfId="0" applyNumberFormat="1" applyFill="1" applyBorder="1" applyAlignment="1">
      <alignment vertical="top" wrapText="1"/>
    </xf>
    <xf numFmtId="0" fontId="1" fillId="2" borderId="1" xfId="1" applyFill="1" applyBorder="1" applyAlignment="1">
      <alignment vertical="top" wrapText="1"/>
    </xf>
    <xf numFmtId="0" fontId="1" fillId="2" borderId="0" xfId="1" applyFill="1" applyAlignment="1">
      <alignment vertical="top"/>
    </xf>
    <xf numFmtId="0" fontId="1" fillId="2" borderId="2" xfId="1" applyFill="1" applyBorder="1" applyAlignment="1">
      <alignment horizontal="center" vertical="top" wrapText="1"/>
    </xf>
    <xf numFmtId="14" fontId="0" fillId="2" borderId="2" xfId="0" applyNumberFormat="1" applyFill="1" applyBorder="1" applyAlignment="1">
      <alignment vertical="top" wrapText="1"/>
    </xf>
    <xf numFmtId="0" fontId="1" fillId="2" borderId="2" xfId="1" applyFill="1" applyBorder="1" applyAlignment="1">
      <alignment vertical="top" wrapText="1"/>
    </xf>
    <xf numFmtId="0" fontId="1" fillId="0" borderId="0" xfId="1"/>
    <xf numFmtId="0" fontId="1" fillId="0" borderId="0" xfId="1" applyAlignment="1">
      <alignment wrapText="1"/>
    </xf>
    <xf numFmtId="0" fontId="5" fillId="2" borderId="1" xfId="3" applyFill="1" applyBorder="1" applyAlignment="1">
      <alignment vertical="top" wrapText="1"/>
    </xf>
    <xf numFmtId="0" fontId="0" fillId="0" borderId="0" xfId="0" applyAlignment="1">
      <alignment vertical="top" wrapText="1"/>
    </xf>
  </cellXfs>
  <cellStyles count="4">
    <cellStyle name="Hyperlink" xfId="3" builtinId="8"/>
    <cellStyle name="Hyperlink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fs.usda.gov/recarea/cibola/recarea/?recid=64076"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
  <sheetViews>
    <sheetView tabSelected="1" workbookViewId="0">
      <pane ySplit="1" topLeftCell="A2" activePane="bottomLeft" state="frozen"/>
      <selection activeCell="E1" sqref="E1"/>
      <selection pane="bottomLeft" activeCell="F3" sqref="F3"/>
    </sheetView>
  </sheetViews>
  <sheetFormatPr defaultColWidth="12.5703125" defaultRowHeight="15.75" x14ac:dyDescent="0.25"/>
  <cols>
    <col min="1" max="1" width="13.7109375" style="1" customWidth="1"/>
    <col min="2" max="2" width="10.5703125" style="1" customWidth="1"/>
    <col min="3" max="3" width="9" style="1" customWidth="1"/>
    <col min="4" max="4" width="34.42578125" style="10" customWidth="1"/>
    <col min="5" max="5" width="44.5703125" style="10" customWidth="1"/>
    <col min="6" max="6" width="33.28515625" style="10" customWidth="1"/>
    <col min="7" max="7" width="10" style="10" customWidth="1"/>
    <col min="8" max="8" width="26.7109375" style="10" customWidth="1"/>
    <col min="9" max="16384" width="12.5703125" style="9"/>
  </cols>
  <sheetData>
    <row r="1" spans="1:8" s="1" customFormat="1" ht="44.25" customHeight="1" x14ac:dyDescent="0.25">
      <c r="A1" s="1" t="s">
        <v>0</v>
      </c>
      <c r="B1" s="1" t="s">
        <v>1</v>
      </c>
      <c r="C1" s="1" t="s">
        <v>2</v>
      </c>
      <c r="D1" s="1" t="s">
        <v>3</v>
      </c>
      <c r="E1" s="1" t="s">
        <v>6</v>
      </c>
      <c r="F1" s="1" t="s">
        <v>4</v>
      </c>
      <c r="G1" s="1" t="s">
        <v>5</v>
      </c>
      <c r="H1" s="1" t="s">
        <v>7</v>
      </c>
    </row>
    <row r="2" spans="1:8" s="5" customFormat="1" ht="110.25" x14ac:dyDescent="0.25">
      <c r="A2" s="2">
        <v>1</v>
      </c>
      <c r="B2" s="3">
        <v>43988</v>
      </c>
      <c r="C2" s="2" t="s">
        <v>9</v>
      </c>
      <c r="D2" s="4" t="s">
        <v>18</v>
      </c>
      <c r="E2" s="4" t="s">
        <v>20</v>
      </c>
      <c r="F2" s="11" t="s">
        <v>39</v>
      </c>
      <c r="G2" s="2" t="s">
        <v>17</v>
      </c>
      <c r="H2" s="4" t="s">
        <v>36</v>
      </c>
    </row>
    <row r="3" spans="1:8" s="5" customFormat="1" ht="94.5" x14ac:dyDescent="0.25">
      <c r="A3" s="2">
        <v>2</v>
      </c>
      <c r="B3" s="3">
        <v>43989</v>
      </c>
      <c r="C3" s="2" t="s">
        <v>10</v>
      </c>
      <c r="D3" s="4" t="str">
        <f>F2</f>
        <v>Water Canyon CG, group site</v>
      </c>
      <c r="E3" s="4" t="s">
        <v>21</v>
      </c>
      <c r="F3" s="4" t="str">
        <f>F2</f>
        <v>Water Canyon CG, group site</v>
      </c>
      <c r="G3" s="2" t="s">
        <v>17</v>
      </c>
      <c r="H3" s="4" t="s">
        <v>36</v>
      </c>
    </row>
    <row r="4" spans="1:8" s="5" customFormat="1" ht="173.25" x14ac:dyDescent="0.25">
      <c r="A4" s="2">
        <v>3</v>
      </c>
      <c r="B4" s="3">
        <v>43990</v>
      </c>
      <c r="C4" s="2" t="s">
        <v>11</v>
      </c>
      <c r="D4" s="4" t="str">
        <f t="shared" ref="D4:D9" si="0">F3</f>
        <v>Water Canyon CG, group site</v>
      </c>
      <c r="E4" s="4" t="s">
        <v>28</v>
      </c>
      <c r="F4" s="4" t="s">
        <v>19</v>
      </c>
      <c r="G4" s="2" t="s">
        <v>17</v>
      </c>
      <c r="H4" s="4" t="s">
        <v>25</v>
      </c>
    </row>
    <row r="5" spans="1:8" s="5" customFormat="1" ht="78.75" x14ac:dyDescent="0.25">
      <c r="A5" s="2">
        <v>4</v>
      </c>
      <c r="B5" s="3">
        <v>43991</v>
      </c>
      <c r="C5" s="2" t="s">
        <v>12</v>
      </c>
      <c r="D5" s="4" t="str">
        <f t="shared" si="0"/>
        <v>Escudilla Mtn., Apache-Sitgreaves NF</v>
      </c>
      <c r="E5" s="4" t="s">
        <v>29</v>
      </c>
      <c r="F5" s="4" t="s">
        <v>19</v>
      </c>
      <c r="G5" s="2" t="s">
        <v>37</v>
      </c>
      <c r="H5" s="4" t="s">
        <v>25</v>
      </c>
    </row>
    <row r="6" spans="1:8" s="5" customFormat="1" ht="220.5" x14ac:dyDescent="0.25">
      <c r="A6" s="2">
        <v>5</v>
      </c>
      <c r="B6" s="3">
        <v>43992</v>
      </c>
      <c r="C6" s="2" t="s">
        <v>13</v>
      </c>
      <c r="D6" s="4" t="str">
        <f t="shared" si="0"/>
        <v>Escudilla Mtn., Apache-Sitgreaves NF</v>
      </c>
      <c r="E6" s="4" t="s">
        <v>33</v>
      </c>
      <c r="F6" s="12" t="s">
        <v>30</v>
      </c>
      <c r="G6" s="2" t="s">
        <v>32</v>
      </c>
      <c r="H6" s="4" t="s">
        <v>27</v>
      </c>
    </row>
    <row r="7" spans="1:8" s="5" customFormat="1" ht="126" x14ac:dyDescent="0.25">
      <c r="A7" s="2">
        <v>6</v>
      </c>
      <c r="B7" s="3">
        <v>43993</v>
      </c>
      <c r="C7" s="2" t="s">
        <v>14</v>
      </c>
      <c r="D7" s="4" t="str">
        <f t="shared" si="0"/>
        <v>Hannagan Meadow CG, Apache-Sitgreaves NF. We have been informed by Apache-Sitgreaves NF that we must do "dispersed camping" rather than using their campgrounds. Cottonwood Gulch Expeditions has only been doing that for 93 years. We'll be fine.</v>
      </c>
      <c r="E7" s="4" t="s">
        <v>22</v>
      </c>
      <c r="F7" s="4" t="s">
        <v>31</v>
      </c>
      <c r="G7" s="2" t="s">
        <v>17</v>
      </c>
      <c r="H7" s="4" t="s">
        <v>26</v>
      </c>
    </row>
    <row r="8" spans="1:8" s="5" customFormat="1" ht="126" x14ac:dyDescent="0.25">
      <c r="A8" s="2">
        <v>7</v>
      </c>
      <c r="B8" s="3">
        <v>43994</v>
      </c>
      <c r="C8" s="2" t="s">
        <v>8</v>
      </c>
      <c r="D8" s="4" t="str">
        <f t="shared" si="0"/>
        <v>Blue River Crossing CG, Apache-Sitgreaves NF. We have been informed by Apache-Sitgreaves NF that we must do "dispersed camping" rather than using their campgrounds. Cottonwood Gulch Expeditions has only been doing that for 93 years. We'll be fine.</v>
      </c>
      <c r="E8" s="4" t="s">
        <v>24</v>
      </c>
      <c r="F8" s="4" t="s">
        <v>31</v>
      </c>
      <c r="G8" s="2" t="s">
        <v>17</v>
      </c>
      <c r="H8" s="4" t="s">
        <v>26</v>
      </c>
    </row>
    <row r="9" spans="1:8" s="5" customFormat="1" ht="126" x14ac:dyDescent="0.25">
      <c r="A9" s="2">
        <v>8</v>
      </c>
      <c r="B9" s="3">
        <v>43995</v>
      </c>
      <c r="C9" s="2" t="s">
        <v>9</v>
      </c>
      <c r="D9" s="4" t="str">
        <f t="shared" si="0"/>
        <v>Blue River Crossing CG, Apache-Sitgreaves NF. We have been informed by Apache-Sitgreaves NF that we must do "dispersed camping" rather than using their campgrounds. Cottonwood Gulch Expeditions has only been doing that for 93 years. We'll be fine.</v>
      </c>
      <c r="E9" s="4" t="s">
        <v>38</v>
      </c>
      <c r="F9" s="4" t="s">
        <v>35</v>
      </c>
      <c r="G9" s="2" t="s">
        <v>17</v>
      </c>
      <c r="H9" s="4" t="s">
        <v>34</v>
      </c>
    </row>
    <row r="10" spans="1:8" s="5" customFormat="1" x14ac:dyDescent="0.25">
      <c r="A10" s="6">
        <v>9</v>
      </c>
      <c r="B10" s="7">
        <v>43996</v>
      </c>
      <c r="C10" s="6" t="s">
        <v>10</v>
      </c>
      <c r="D10" s="8" t="s">
        <v>15</v>
      </c>
      <c r="E10" s="5" t="s">
        <v>23</v>
      </c>
      <c r="F10" s="8" t="s">
        <v>16</v>
      </c>
      <c r="G10" s="6" t="s">
        <v>17</v>
      </c>
    </row>
    <row r="11" spans="1:8" x14ac:dyDescent="0.25">
      <c r="F11" s="9"/>
    </row>
  </sheetData>
  <hyperlinks>
    <hyperlink ref="F2" r:id="rId1" display="Water Canyon CG"/>
  </hyperlinks>
  <pageMargins left="0.7" right="0.7" top="0.75" bottom="0.75" header="0.3" footer="0.3"/>
  <pageSetup scale="69" orientation="landscape"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AZ19</vt:lpstr>
      <vt:lpstr>'AZ19'!Print_Area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 McCallum</dc:creator>
  <cp:lastModifiedBy>Arch McCallum</cp:lastModifiedBy>
  <dcterms:created xsi:type="dcterms:W3CDTF">2018-10-22T01:02:03Z</dcterms:created>
  <dcterms:modified xsi:type="dcterms:W3CDTF">2020-02-13T16:35:13Z</dcterms:modified>
</cp:coreProperties>
</file>